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ee Sparrow_paper\"/>
    </mc:Choice>
  </mc:AlternateContent>
  <bookViews>
    <workbookView xWindow="0" yWindow="0" windowWidth="20490" windowHeight="9045" firstSheet="1" activeTab="2"/>
  </bookViews>
  <sheets>
    <sheet name="Appendix 1.Occurrence records" sheetId="21" r:id="rId1"/>
    <sheet name="Appendix 1.MSHS's field records" sheetId="25" r:id="rId2"/>
    <sheet name="Table 1 (details)" sheetId="22" r:id="rId3"/>
    <sheet name="Appendix 2" sheetId="26" r:id="rId4"/>
  </sheets>
  <definedNames>
    <definedName name="_xlnm._FilterDatabase" localSheetId="1" hidden="1">'Appendix 1.MSHS''s field records'!$A$1:$M$241</definedName>
    <definedName name="_xlnm._FilterDatabase" localSheetId="0" hidden="1">'Appendix 1.Occurrence records'!$A$1:$F$102</definedName>
    <definedName name="_xlnm._FilterDatabase" localSheetId="3" hidden="1">'Appendix 2'!$A$1:$F$102</definedName>
    <definedName name="_ftn1" localSheetId="0">'Appendix 1.Occurrence records'!$A$104</definedName>
    <definedName name="_ftnref1" localSheetId="0">'Appendix 1.Occurrence records'!$F$1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0" i="25" l="1"/>
  <c r="I239" i="25"/>
  <c r="L14" i="25"/>
  <c r="K14" i="25"/>
  <c r="I241" i="25" l="1"/>
</calcChain>
</file>

<file path=xl/sharedStrings.xml><?xml version="1.0" encoding="utf-8"?>
<sst xmlns="http://schemas.openxmlformats.org/spreadsheetml/2006/main" count="2667" uniqueCount="269">
  <si>
    <t>District</t>
  </si>
  <si>
    <t>City</t>
  </si>
  <si>
    <t>Year</t>
  </si>
  <si>
    <t>Khagrachari</t>
  </si>
  <si>
    <t>Dighinala</t>
  </si>
  <si>
    <t>Sylhet</t>
  </si>
  <si>
    <t>Thakurgaon</t>
  </si>
  <si>
    <t>Dinajpur</t>
  </si>
  <si>
    <t>Netrokona</t>
  </si>
  <si>
    <t>Jaflong</t>
  </si>
  <si>
    <t>Habiganj</t>
  </si>
  <si>
    <t>Juri</t>
  </si>
  <si>
    <t>Rangpur</t>
  </si>
  <si>
    <t>Begum Rokeya University</t>
  </si>
  <si>
    <t>Adorshopara</t>
  </si>
  <si>
    <t>Tentulia Bus Stand</t>
  </si>
  <si>
    <t>Durgapur</t>
  </si>
  <si>
    <t>Kalatoli</t>
  </si>
  <si>
    <t>Jamalpur</t>
  </si>
  <si>
    <t>Sherpur</t>
  </si>
  <si>
    <t>Bichanakandi</t>
  </si>
  <si>
    <t>Sunamganj</t>
  </si>
  <si>
    <t>Muktagacha</t>
  </si>
  <si>
    <t>Shaistaganj Town</t>
  </si>
  <si>
    <t xml:space="preserve">Shaistaganj Train Station </t>
  </si>
  <si>
    <t>Tilagor Eco Park</t>
  </si>
  <si>
    <t>Chhatak</t>
  </si>
  <si>
    <t>Bishwamvarpur</t>
  </si>
  <si>
    <t>Moulvibazar</t>
  </si>
  <si>
    <t>Hatibandha</t>
  </si>
  <si>
    <t>Lalmonirhat</t>
  </si>
  <si>
    <t>Jaintapur</t>
  </si>
  <si>
    <t>Madhyanagar Bazar</t>
  </si>
  <si>
    <t>Sreemangal Railway Station</t>
  </si>
  <si>
    <t>Kulaura Railway Station</t>
  </si>
  <si>
    <t>Gowainghat</t>
  </si>
  <si>
    <t>Bus Stand</t>
  </si>
  <si>
    <t>Tangail</t>
  </si>
  <si>
    <t>Shiestagang Bus Stand</t>
  </si>
  <si>
    <t>Manikganj</t>
  </si>
  <si>
    <t>Aricha</t>
  </si>
  <si>
    <t>Cox's Bazar</t>
  </si>
  <si>
    <t>Dhaka</t>
  </si>
  <si>
    <t>Tamabil</t>
  </si>
  <si>
    <t>Takerghat</t>
  </si>
  <si>
    <t>Rangamati</t>
  </si>
  <si>
    <t>Town</t>
  </si>
  <si>
    <t>Bholaganj</t>
  </si>
  <si>
    <t xml:space="preserve">Golapganj </t>
  </si>
  <si>
    <t>Deri</t>
  </si>
  <si>
    <t>Tilagar Eco Park</t>
  </si>
  <si>
    <t>Pachbaki Beel</t>
  </si>
  <si>
    <t>Modhutila Eco Park</t>
  </si>
  <si>
    <t>Tanguar Haor</t>
  </si>
  <si>
    <t>Kazirbazar</t>
  </si>
  <si>
    <t>North Kalimabad</t>
  </si>
  <si>
    <t>Sughandha Beach Road</t>
  </si>
  <si>
    <t>Gulshan</t>
  </si>
  <si>
    <t>Khagrachhari Town</t>
  </si>
  <si>
    <t>Jamalpur Town</t>
  </si>
  <si>
    <t>Kazipara (Tetulia)</t>
  </si>
  <si>
    <t>Shaistaganj Railway Station</t>
  </si>
  <si>
    <t>Karatoya Bridge</t>
  </si>
  <si>
    <t>Bagaihat</t>
  </si>
  <si>
    <t>Sylhet Town</t>
  </si>
  <si>
    <t>Alipur</t>
  </si>
  <si>
    <t>Along Karatoya River</t>
  </si>
  <si>
    <t>Madhyanagar</t>
  </si>
  <si>
    <t>Moulvibazar Town</t>
  </si>
  <si>
    <t>Thakurgaon Town Outkrist</t>
  </si>
  <si>
    <t>Bogura</t>
  </si>
  <si>
    <t>Borgura Town</t>
  </si>
  <si>
    <t>Locality</t>
  </si>
  <si>
    <t>Count</t>
  </si>
  <si>
    <t>Panchagarh</t>
  </si>
  <si>
    <t>Districts</t>
  </si>
  <si>
    <t>Habitat</t>
  </si>
  <si>
    <t>Urban</t>
  </si>
  <si>
    <t>Hill</t>
  </si>
  <si>
    <t>Forest</t>
  </si>
  <si>
    <t>Rural</t>
  </si>
  <si>
    <t>Observer[1]/source</t>
  </si>
  <si>
    <t>eBird</t>
  </si>
  <si>
    <t>DAS</t>
  </si>
  <si>
    <t>DLJ</t>
  </si>
  <si>
    <t>RH</t>
  </si>
  <si>
    <t>MSHS</t>
  </si>
  <si>
    <t>Zakiganj</t>
  </si>
  <si>
    <t>Panchagarh Town</t>
  </si>
  <si>
    <t>MSHS/eBird</t>
  </si>
  <si>
    <t>Rangpur Town</t>
  </si>
  <si>
    <t>OS</t>
  </si>
  <si>
    <t>Sherpur Town</t>
  </si>
  <si>
    <t>Sylhet City</t>
  </si>
  <si>
    <t>FAP</t>
  </si>
  <si>
    <t>Netrokona Town</t>
  </si>
  <si>
    <t>Sunamganj Town</t>
  </si>
  <si>
    <t>Sylhet Train Station</t>
  </si>
  <si>
    <t>Mymensingh</t>
  </si>
  <si>
    <t>ABS</t>
  </si>
  <si>
    <t>AR</t>
  </si>
  <si>
    <t>Thakurgaon Town</t>
  </si>
  <si>
    <t>Shaistaganj Train Station</t>
  </si>
  <si>
    <t>Sreemongal</t>
  </si>
  <si>
    <t>Golapganj</t>
  </si>
  <si>
    <t>Shiestagang</t>
  </si>
  <si>
    <t>Banasree</t>
  </si>
  <si>
    <t>MAO</t>
  </si>
  <si>
    <t>Shaistaganj</t>
  </si>
  <si>
    <t>TCB</t>
  </si>
  <si>
    <t>Jhenaigati</t>
  </si>
  <si>
    <t>[1] Observers: The initials and the full names of all the observer’s and contributors are given below:</t>
  </si>
  <si>
    <t>ABS: Abu Bakar Siddik; AR: Aminoor Rahman; DAS: Derek A. Scott; DLJ: David L. Johonson; FAP: Farhad Ahsan Pavel; RH: Ronald Halder; MAO: Mir Abir Ovi; MSHS: Md Sharif Hossain Sourav; OS: Omar Sahadat; TCB: Toyon Chandra Bonik.</t>
  </si>
  <si>
    <t>Month</t>
  </si>
  <si>
    <t xml:space="preserve">District </t>
  </si>
  <si>
    <t>Location</t>
  </si>
  <si>
    <t>Species</t>
  </si>
  <si>
    <t>Purposes</t>
  </si>
  <si>
    <t>Apr</t>
  </si>
  <si>
    <t>Dharmapasha</t>
  </si>
  <si>
    <t>HS</t>
  </si>
  <si>
    <t>ESIA study</t>
  </si>
  <si>
    <t>Floodplain</t>
  </si>
  <si>
    <t>Mar</t>
  </si>
  <si>
    <t>Bandarban</t>
  </si>
  <si>
    <t>Ruma</t>
  </si>
  <si>
    <t>Travelling</t>
  </si>
  <si>
    <t>Nov</t>
  </si>
  <si>
    <t>Madhabpur</t>
  </si>
  <si>
    <t>ETS</t>
  </si>
  <si>
    <t>Sep</t>
  </si>
  <si>
    <t>Barishal</t>
  </si>
  <si>
    <t>Cumilla</t>
  </si>
  <si>
    <t>Dec</t>
  </si>
  <si>
    <t>Birdwatching</t>
  </si>
  <si>
    <t>Gopalganj</t>
  </si>
  <si>
    <t>Kishorganj</t>
  </si>
  <si>
    <t>Maulvibazar</t>
  </si>
  <si>
    <t>Srimangal</t>
  </si>
  <si>
    <t>Jun</t>
  </si>
  <si>
    <t>May</t>
  </si>
  <si>
    <t>Aug</t>
  </si>
  <si>
    <t>Kulaura Town</t>
  </si>
  <si>
    <t>Feb</t>
  </si>
  <si>
    <t>Ramna Park</t>
  </si>
  <si>
    <t>Urban Park</t>
  </si>
  <si>
    <t>Rural/Village</t>
  </si>
  <si>
    <t>Sahabazpur</t>
  </si>
  <si>
    <t>Gazipur</t>
  </si>
  <si>
    <t>Pubile</t>
  </si>
  <si>
    <t>Jul</t>
  </si>
  <si>
    <t>Barlekha</t>
  </si>
  <si>
    <t>Munshiganj</t>
  </si>
  <si>
    <t>Mawa</t>
  </si>
  <si>
    <t>Agriculture University</t>
  </si>
  <si>
    <t>Oct</t>
  </si>
  <si>
    <t xml:space="preserve">Panchagarh </t>
  </si>
  <si>
    <t>Tentulia</t>
  </si>
  <si>
    <t>Chatok</t>
  </si>
  <si>
    <t>Barguna </t>
  </si>
  <si>
    <t>Jan</t>
  </si>
  <si>
    <t>Chapai Nawabganj</t>
  </si>
  <si>
    <t>Jalokhathi</t>
  </si>
  <si>
    <t>Jessore</t>
  </si>
  <si>
    <t>Khulna</t>
  </si>
  <si>
    <t>Kushtia</t>
  </si>
  <si>
    <t>Magura</t>
  </si>
  <si>
    <t>Natore</t>
  </si>
  <si>
    <t>Nogaon</t>
  </si>
  <si>
    <t>Patuakhali</t>
  </si>
  <si>
    <t>Pirojpur</t>
  </si>
  <si>
    <t>Rajbari</t>
  </si>
  <si>
    <t>Rajshahi</t>
  </si>
  <si>
    <t>Bheramara</t>
  </si>
  <si>
    <t>Pabna</t>
  </si>
  <si>
    <t>Bera</t>
  </si>
  <si>
    <t>Kuakata</t>
  </si>
  <si>
    <t>Hakaluki Haor</t>
  </si>
  <si>
    <t>Sundarbans</t>
  </si>
  <si>
    <t>Chattogram</t>
  </si>
  <si>
    <t>Noakhali</t>
  </si>
  <si>
    <t xml:space="preserve">Satkhira </t>
  </si>
  <si>
    <t>Faridpur</t>
  </si>
  <si>
    <t>Madhukhali </t>
  </si>
  <si>
    <t>Baopara</t>
  </si>
  <si>
    <t>Lakshmipur</t>
  </si>
  <si>
    <t>Ramgoti</t>
  </si>
  <si>
    <t>Satkhira</t>
  </si>
  <si>
    <t>Jamalganj</t>
  </si>
  <si>
    <t>Madhupur Shal Forest</t>
  </si>
  <si>
    <t>Farua</t>
  </si>
  <si>
    <t>Narayanganj</t>
  </si>
  <si>
    <t>Equria</t>
  </si>
  <si>
    <t>Narail</t>
  </si>
  <si>
    <t>Bhola</t>
  </si>
  <si>
    <t>Khagrachhari</t>
  </si>
  <si>
    <t>Dhaka Zoo</t>
  </si>
  <si>
    <t>Wooden Area</t>
  </si>
  <si>
    <t>Safari Park</t>
  </si>
  <si>
    <t>Kaptai</t>
  </si>
  <si>
    <t xml:space="preserve">Kaptai </t>
  </si>
  <si>
    <t>Saint Martin's Island</t>
  </si>
  <si>
    <t>Island</t>
  </si>
  <si>
    <t>Basundhara Residential Area</t>
  </si>
  <si>
    <t>Brahmanbaria</t>
  </si>
  <si>
    <t>Botanical Garden</t>
  </si>
  <si>
    <t>National Botanical Garden</t>
  </si>
  <si>
    <t>Banshkhal</t>
  </si>
  <si>
    <t>Bashkhali</t>
  </si>
  <si>
    <t>Sirjganj</t>
  </si>
  <si>
    <t>Kazipur</t>
  </si>
  <si>
    <t>Sonadia Island</t>
  </si>
  <si>
    <t>Kutubdia Island</t>
  </si>
  <si>
    <t>Narsingdi</t>
  </si>
  <si>
    <t>Asulia</t>
  </si>
  <si>
    <t>Godagari</t>
  </si>
  <si>
    <t>Purbachal</t>
  </si>
  <si>
    <t>Madaripur</t>
  </si>
  <si>
    <t>Shibchar</t>
  </si>
  <si>
    <t>Bagerhat</t>
  </si>
  <si>
    <t>Jhenaidah</t>
  </si>
  <si>
    <t>Gomastapur</t>
  </si>
  <si>
    <t>Nachol</t>
  </si>
  <si>
    <t>Porsha</t>
  </si>
  <si>
    <t>Teknaf</t>
  </si>
  <si>
    <t>Jahangirnagar University Campus</t>
  </si>
  <si>
    <t>Satchori National Park</t>
  </si>
  <si>
    <t>Dheri</t>
  </si>
  <si>
    <t>Azmiriganj</t>
  </si>
  <si>
    <t>Baniachong</t>
  </si>
  <si>
    <t>Birulia</t>
  </si>
  <si>
    <t>Tilgar Eco Park</t>
  </si>
  <si>
    <t>Char-kukrimukri</t>
  </si>
  <si>
    <t>Chandrima Udyan</t>
  </si>
  <si>
    <t>Chattak</t>
  </si>
  <si>
    <t>Rohanpur</t>
  </si>
  <si>
    <t>Joydebpur</t>
  </si>
  <si>
    <t>Railway Station</t>
  </si>
  <si>
    <t>Thanchi</t>
  </si>
  <si>
    <t xml:space="preserve">Ratargul </t>
  </si>
  <si>
    <t>ETS: Eurasian Tree Sparrow</t>
  </si>
  <si>
    <t>HS: House Sparrow</t>
  </si>
  <si>
    <t>Habitat type</t>
  </si>
  <si>
    <t>Total field</t>
  </si>
  <si>
    <t>Total ETS count</t>
  </si>
  <si>
    <t xml:space="preserve"> Time (minutes)</t>
  </si>
  <si>
    <t>Tamabil*</t>
  </si>
  <si>
    <t>Panchagarh Town**</t>
  </si>
  <si>
    <t>Farua Forest</t>
  </si>
  <si>
    <t>Rangpur Town**</t>
  </si>
  <si>
    <t>Borgura Town**</t>
  </si>
  <si>
    <t>Netrokona Town**</t>
  </si>
  <si>
    <t>Sunamganj Town**</t>
  </si>
  <si>
    <t>Ratargul Swamp Forest</t>
  </si>
  <si>
    <t>Urban town/city</t>
  </si>
  <si>
    <t>Rural/village</t>
  </si>
  <si>
    <t>Mean</t>
  </si>
  <si>
    <t> Please provide this as an excel file and remove it from here. This will be incorporated as a supplementary file</t>
  </si>
  <si>
    <t> Sending with the manuscript</t>
  </si>
  <si>
    <r>
      <rPr>
        <b/>
        <sz val="11"/>
        <color theme="1"/>
        <rFont val="Calibri"/>
        <family val="2"/>
        <scheme val="minor"/>
      </rPr>
      <t>Appendix 2:</t>
    </r>
    <r>
      <rPr>
        <sz val="11"/>
        <color theme="1"/>
        <rFont val="Calibri"/>
        <family val="2"/>
        <scheme val="minor"/>
      </rPr>
      <t xml:space="preserve"> Occurrence records (1988-2021) of ETS from twenty districts of Bangladesh ; previous published records marked with asterisks: *= Thompson &amp; Johnson 2003; **= Thompson et al. 2014.  </t>
    </r>
  </si>
  <si>
    <t>Total number of observations</t>
  </si>
  <si>
    <t>Total number of individuals</t>
  </si>
  <si>
    <t>Center of Bangladesh</t>
  </si>
  <si>
    <t>X</t>
  </si>
  <si>
    <t>-</t>
  </si>
  <si>
    <t xml:space="preserve">North-east of Bangladesh </t>
  </si>
  <si>
    <t xml:space="preserve">X </t>
  </si>
  <si>
    <t>North-west of Bangladesh</t>
  </si>
  <si>
    <t xml:space="preserve">South-east of Bangladesh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</si>
</sst>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0" fillId="0" borderId="0" xfId="0" applyFont="1" applyFill="1"/>
    <xf numFmtId="1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'Appendix 2'!$J$4</c:f>
              <c:strCache>
                <c:ptCount val="1"/>
                <c:pt idx="0">
                  <c:v>Total number of observations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2'!$I$5:$I$8</c:f>
              <c:strCache>
                <c:ptCount val="4"/>
                <c:pt idx="0">
                  <c:v>Forest</c:v>
                </c:pt>
                <c:pt idx="1">
                  <c:v>Hill</c:v>
                </c:pt>
                <c:pt idx="2">
                  <c:v>Rural</c:v>
                </c:pt>
                <c:pt idx="3">
                  <c:v>Urban</c:v>
                </c:pt>
              </c:strCache>
            </c:strRef>
          </c:cat>
          <c:val>
            <c:numRef>
              <c:f>'Appendix 2'!$J$5:$J$8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32</c:v>
                </c:pt>
                <c:pt idx="3">
                  <c:v>61</c:v>
                </c:pt>
              </c:numCache>
            </c:numRef>
          </c:val>
        </c:ser>
        <c:ser>
          <c:idx val="1"/>
          <c:order val="1"/>
          <c:tx>
            <c:strRef>
              <c:f>'Appendix 2'!$K$4</c:f>
              <c:strCache>
                <c:ptCount val="1"/>
                <c:pt idx="0">
                  <c:v>Total number of individuals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2'!$I$5:$I$8</c:f>
              <c:strCache>
                <c:ptCount val="4"/>
                <c:pt idx="0">
                  <c:v>Forest</c:v>
                </c:pt>
                <c:pt idx="1">
                  <c:v>Hill</c:v>
                </c:pt>
                <c:pt idx="2">
                  <c:v>Rural</c:v>
                </c:pt>
                <c:pt idx="3">
                  <c:v>Urban</c:v>
                </c:pt>
              </c:strCache>
            </c:strRef>
          </c:cat>
          <c:val>
            <c:numRef>
              <c:f>'Appendix 2'!$K$5:$K$8</c:f>
              <c:numCache>
                <c:formatCode>General</c:formatCode>
                <c:ptCount val="4"/>
                <c:pt idx="0">
                  <c:v>32</c:v>
                </c:pt>
                <c:pt idx="1">
                  <c:v>16</c:v>
                </c:pt>
                <c:pt idx="2">
                  <c:v>261</c:v>
                </c:pt>
                <c:pt idx="3">
                  <c:v>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784296"/>
        <c:axId val="45278625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'Appendix 2'!$L$4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'Appendix 2'!$I$5:$I$8</c15:sqref>
                        </c15:formulaRef>
                      </c:ext>
                    </c:extLst>
                    <c:strCache>
                      <c:ptCount val="4"/>
                      <c:pt idx="0">
                        <c:v>Forest</c:v>
                      </c:pt>
                      <c:pt idx="1">
                        <c:v>Hill</c:v>
                      </c:pt>
                      <c:pt idx="2">
                        <c:v>Rural</c:v>
                      </c:pt>
                      <c:pt idx="3">
                        <c:v>Urban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'Appendix 2'!$L$5:$L$8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452784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Habitat type</a:t>
                </a:r>
              </a:p>
            </c:rich>
          </c:tx>
          <c:layout>
            <c:manualLayout>
              <c:xMode val="edge"/>
              <c:yMode val="edge"/>
              <c:x val="0.47482195975503072"/>
              <c:y val="0.769788568095654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86256"/>
        <c:crosses val="autoZero"/>
        <c:auto val="1"/>
        <c:lblAlgn val="ctr"/>
        <c:lblOffset val="100"/>
        <c:noMultiLvlLbl val="0"/>
      </c:catAx>
      <c:valAx>
        <c:axId val="452786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Number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86603237095363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84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9</xdr:row>
      <xdr:rowOff>42862</xdr:rowOff>
    </xdr:from>
    <xdr:to>
      <xdr:col>14</xdr:col>
      <xdr:colOff>219075</xdr:colOff>
      <xdr:row>23</xdr:row>
      <xdr:rowOff>119062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05"/>
  <sheetViews>
    <sheetView topLeftCell="A81" workbookViewId="0">
      <selection activeCell="I21" sqref="I21"/>
    </sheetView>
  </sheetViews>
  <sheetFormatPr defaultRowHeight="15" x14ac:dyDescent="0.25"/>
  <cols>
    <col min="2" max="2" width="14.28515625" customWidth="1"/>
    <col min="3" max="3" width="26" bestFit="1" customWidth="1"/>
    <col min="4" max="4" width="14.5703125" customWidth="1"/>
    <col min="5" max="5" width="13.42578125" customWidth="1"/>
    <col min="6" max="6" width="20.85546875" bestFit="1" customWidth="1"/>
  </cols>
  <sheetData>
    <row r="1" spans="1:6" s="1" customFormat="1" x14ac:dyDescent="0.25">
      <c r="A1" s="1" t="s">
        <v>2</v>
      </c>
      <c r="B1" s="1" t="s">
        <v>0</v>
      </c>
      <c r="C1" s="1" t="s">
        <v>72</v>
      </c>
      <c r="D1" s="1" t="s">
        <v>76</v>
      </c>
      <c r="E1" s="1" t="s">
        <v>73</v>
      </c>
      <c r="F1" s="1" t="s">
        <v>81</v>
      </c>
    </row>
    <row r="2" spans="1:6" hidden="1" x14ac:dyDescent="0.25">
      <c r="A2">
        <v>1988</v>
      </c>
      <c r="B2" t="s">
        <v>42</v>
      </c>
      <c r="C2" t="s">
        <v>57</v>
      </c>
      <c r="D2" t="s">
        <v>77</v>
      </c>
      <c r="E2">
        <v>1</v>
      </c>
      <c r="F2" t="s">
        <v>82</v>
      </c>
    </row>
    <row r="3" spans="1:6" hidden="1" x14ac:dyDescent="0.25">
      <c r="A3">
        <v>1992</v>
      </c>
      <c r="B3" t="s">
        <v>5</v>
      </c>
      <c r="C3" t="s">
        <v>43</v>
      </c>
      <c r="D3" t="s">
        <v>78</v>
      </c>
      <c r="E3">
        <v>2</v>
      </c>
      <c r="F3" t="s">
        <v>83</v>
      </c>
    </row>
    <row r="4" spans="1:6" hidden="1" x14ac:dyDescent="0.25">
      <c r="A4">
        <v>2002</v>
      </c>
      <c r="B4" t="s">
        <v>5</v>
      </c>
      <c r="C4" t="s">
        <v>43</v>
      </c>
      <c r="D4" t="s">
        <v>78</v>
      </c>
      <c r="E4">
        <v>2</v>
      </c>
      <c r="F4" t="s">
        <v>84</v>
      </c>
    </row>
    <row r="5" spans="1:6" hidden="1" x14ac:dyDescent="0.25">
      <c r="A5">
        <v>2008</v>
      </c>
      <c r="B5" t="s">
        <v>39</v>
      </c>
      <c r="C5" t="s">
        <v>40</v>
      </c>
      <c r="D5" t="s">
        <v>80</v>
      </c>
      <c r="E5">
        <v>20</v>
      </c>
      <c r="F5" t="s">
        <v>85</v>
      </c>
    </row>
    <row r="6" spans="1:6" hidden="1" x14ac:dyDescent="0.25">
      <c r="A6">
        <v>2009</v>
      </c>
      <c r="B6" t="s">
        <v>5</v>
      </c>
      <c r="C6" t="s">
        <v>47</v>
      </c>
      <c r="D6" t="s">
        <v>80</v>
      </c>
      <c r="E6">
        <v>5</v>
      </c>
      <c r="F6" t="s">
        <v>86</v>
      </c>
    </row>
    <row r="7" spans="1:6" hidden="1" x14ac:dyDescent="0.25">
      <c r="A7">
        <v>2009</v>
      </c>
      <c r="B7" t="s">
        <v>5</v>
      </c>
      <c r="C7" t="s">
        <v>9</v>
      </c>
      <c r="D7" t="s">
        <v>78</v>
      </c>
      <c r="E7">
        <v>4</v>
      </c>
      <c r="F7" t="s">
        <v>86</v>
      </c>
    </row>
    <row r="8" spans="1:6" hidden="1" x14ac:dyDescent="0.25">
      <c r="A8">
        <v>2009</v>
      </c>
      <c r="B8" t="s">
        <v>5</v>
      </c>
      <c r="C8" t="s">
        <v>87</v>
      </c>
      <c r="D8" t="s">
        <v>80</v>
      </c>
      <c r="E8">
        <v>30</v>
      </c>
      <c r="F8" t="s">
        <v>86</v>
      </c>
    </row>
    <row r="9" spans="1:6" hidden="1" x14ac:dyDescent="0.25">
      <c r="A9">
        <v>2009</v>
      </c>
      <c r="B9" t="s">
        <v>28</v>
      </c>
      <c r="C9" t="s">
        <v>34</v>
      </c>
      <c r="D9" t="s">
        <v>77</v>
      </c>
      <c r="E9">
        <v>8</v>
      </c>
      <c r="F9" t="s">
        <v>86</v>
      </c>
    </row>
    <row r="10" spans="1:6" hidden="1" x14ac:dyDescent="0.25">
      <c r="A10">
        <v>2010</v>
      </c>
      <c r="B10" t="s">
        <v>5</v>
      </c>
      <c r="C10" t="s">
        <v>9</v>
      </c>
      <c r="D10" t="s">
        <v>78</v>
      </c>
      <c r="E10">
        <v>6</v>
      </c>
      <c r="F10" t="s">
        <v>86</v>
      </c>
    </row>
    <row r="11" spans="1:6" hidden="1" x14ac:dyDescent="0.25">
      <c r="A11">
        <v>2010</v>
      </c>
      <c r="B11" t="s">
        <v>5</v>
      </c>
      <c r="C11" t="s">
        <v>43</v>
      </c>
      <c r="D11" t="s">
        <v>80</v>
      </c>
      <c r="E11">
        <v>12</v>
      </c>
      <c r="F11" t="s">
        <v>86</v>
      </c>
    </row>
    <row r="12" spans="1:6" hidden="1" x14ac:dyDescent="0.25">
      <c r="A12">
        <v>2011</v>
      </c>
      <c r="B12" t="s">
        <v>21</v>
      </c>
      <c r="C12" t="s">
        <v>32</v>
      </c>
      <c r="D12" t="s">
        <v>80</v>
      </c>
      <c r="E12">
        <v>1</v>
      </c>
      <c r="F12" t="s">
        <v>86</v>
      </c>
    </row>
    <row r="13" spans="1:6" hidden="1" x14ac:dyDescent="0.25">
      <c r="A13">
        <v>2011</v>
      </c>
      <c r="B13" t="s">
        <v>21</v>
      </c>
      <c r="C13" t="s">
        <v>44</v>
      </c>
      <c r="D13" t="s">
        <v>80</v>
      </c>
      <c r="E13">
        <v>2</v>
      </c>
      <c r="F13" t="s">
        <v>86</v>
      </c>
    </row>
    <row r="14" spans="1:6" hidden="1" x14ac:dyDescent="0.25">
      <c r="A14">
        <v>2011</v>
      </c>
      <c r="B14" t="s">
        <v>28</v>
      </c>
      <c r="C14" t="s">
        <v>33</v>
      </c>
      <c r="D14" t="s">
        <v>77</v>
      </c>
      <c r="E14">
        <v>4</v>
      </c>
      <c r="F14" t="s">
        <v>86</v>
      </c>
    </row>
    <row r="15" spans="1:6" x14ac:dyDescent="0.25">
      <c r="A15">
        <v>2012</v>
      </c>
      <c r="B15" t="s">
        <v>45</v>
      </c>
      <c r="C15" t="s">
        <v>190</v>
      </c>
      <c r="D15" t="s">
        <v>78</v>
      </c>
      <c r="E15">
        <v>6</v>
      </c>
      <c r="F15" t="s">
        <v>89</v>
      </c>
    </row>
    <row r="16" spans="1:6" x14ac:dyDescent="0.25">
      <c r="A16">
        <v>2012</v>
      </c>
      <c r="B16" t="s">
        <v>12</v>
      </c>
      <c r="C16" t="s">
        <v>90</v>
      </c>
      <c r="D16" t="s">
        <v>77</v>
      </c>
      <c r="E16">
        <v>100</v>
      </c>
      <c r="F16" t="s">
        <v>91</v>
      </c>
    </row>
    <row r="17" spans="1:6" x14ac:dyDescent="0.25">
      <c r="A17">
        <v>2012</v>
      </c>
      <c r="B17" t="s">
        <v>74</v>
      </c>
      <c r="C17" t="s">
        <v>88</v>
      </c>
      <c r="D17" t="s">
        <v>77</v>
      </c>
      <c r="E17">
        <v>2</v>
      </c>
      <c r="F17" t="s">
        <v>86</v>
      </c>
    </row>
    <row r="18" spans="1:6" x14ac:dyDescent="0.25">
      <c r="A18">
        <v>2012</v>
      </c>
      <c r="B18" t="s">
        <v>19</v>
      </c>
      <c r="C18" t="s">
        <v>92</v>
      </c>
      <c r="D18" t="s">
        <v>77</v>
      </c>
      <c r="E18">
        <v>5</v>
      </c>
      <c r="F18" t="s">
        <v>86</v>
      </c>
    </row>
    <row r="19" spans="1:6" x14ac:dyDescent="0.25">
      <c r="A19">
        <v>2012</v>
      </c>
      <c r="B19" t="s">
        <v>5</v>
      </c>
      <c r="C19" t="s">
        <v>93</v>
      </c>
      <c r="D19" t="s">
        <v>77</v>
      </c>
      <c r="E19">
        <v>3</v>
      </c>
      <c r="F19" t="s">
        <v>86</v>
      </c>
    </row>
    <row r="20" spans="1:6" x14ac:dyDescent="0.25">
      <c r="A20">
        <v>2013</v>
      </c>
      <c r="B20" t="s">
        <v>5</v>
      </c>
      <c r="C20" t="s">
        <v>239</v>
      </c>
      <c r="D20" t="s">
        <v>80</v>
      </c>
      <c r="E20">
        <v>2</v>
      </c>
      <c r="F20" t="s">
        <v>86</v>
      </c>
    </row>
    <row r="21" spans="1:6" x14ac:dyDescent="0.25">
      <c r="A21">
        <v>2013</v>
      </c>
      <c r="B21" t="s">
        <v>8</v>
      </c>
      <c r="C21" t="s">
        <v>16</v>
      </c>
      <c r="D21" t="s">
        <v>80</v>
      </c>
      <c r="E21">
        <v>15</v>
      </c>
      <c r="F21" t="s">
        <v>94</v>
      </c>
    </row>
    <row r="22" spans="1:6" x14ac:dyDescent="0.25">
      <c r="A22">
        <v>2013</v>
      </c>
      <c r="B22" t="s">
        <v>5</v>
      </c>
      <c r="C22" t="s">
        <v>31</v>
      </c>
      <c r="D22" t="s">
        <v>80</v>
      </c>
      <c r="E22">
        <v>10</v>
      </c>
      <c r="F22" t="s">
        <v>91</v>
      </c>
    </row>
    <row r="23" spans="1:6" x14ac:dyDescent="0.25">
      <c r="A23">
        <v>2013</v>
      </c>
      <c r="B23" t="s">
        <v>70</v>
      </c>
      <c r="C23" t="s">
        <v>71</v>
      </c>
      <c r="D23" t="s">
        <v>77</v>
      </c>
      <c r="E23">
        <v>10</v>
      </c>
      <c r="F23" t="s">
        <v>91</v>
      </c>
    </row>
    <row r="24" spans="1:6" x14ac:dyDescent="0.25">
      <c r="A24">
        <v>2013</v>
      </c>
      <c r="B24" t="s">
        <v>70</v>
      </c>
      <c r="C24" t="s">
        <v>71</v>
      </c>
      <c r="D24" t="s">
        <v>77</v>
      </c>
      <c r="E24">
        <v>6</v>
      </c>
      <c r="F24" t="s">
        <v>82</v>
      </c>
    </row>
    <row r="25" spans="1:6" x14ac:dyDescent="0.25">
      <c r="A25">
        <v>2013</v>
      </c>
      <c r="B25" t="s">
        <v>8</v>
      </c>
      <c r="C25" t="s">
        <v>95</v>
      </c>
      <c r="D25" t="s">
        <v>77</v>
      </c>
      <c r="E25">
        <v>6</v>
      </c>
      <c r="F25" t="s">
        <v>94</v>
      </c>
    </row>
    <row r="26" spans="1:6" x14ac:dyDescent="0.25">
      <c r="A26">
        <v>2013</v>
      </c>
      <c r="B26" t="s">
        <v>8</v>
      </c>
      <c r="C26" t="s">
        <v>95</v>
      </c>
      <c r="D26" t="s">
        <v>77</v>
      </c>
      <c r="E26">
        <v>30</v>
      </c>
      <c r="F26" t="s">
        <v>91</v>
      </c>
    </row>
    <row r="27" spans="1:6" x14ac:dyDescent="0.25">
      <c r="A27">
        <v>2013</v>
      </c>
      <c r="B27" t="s">
        <v>74</v>
      </c>
      <c r="C27" t="s">
        <v>62</v>
      </c>
      <c r="D27" t="s">
        <v>77</v>
      </c>
      <c r="E27">
        <v>15</v>
      </c>
      <c r="F27" t="s">
        <v>82</v>
      </c>
    </row>
    <row r="28" spans="1:6" x14ac:dyDescent="0.25">
      <c r="A28">
        <v>2013</v>
      </c>
      <c r="B28" t="s">
        <v>3</v>
      </c>
      <c r="C28" t="s">
        <v>58</v>
      </c>
      <c r="D28" t="s">
        <v>77</v>
      </c>
      <c r="E28">
        <v>2</v>
      </c>
      <c r="F28" t="s">
        <v>89</v>
      </c>
    </row>
    <row r="29" spans="1:6" x14ac:dyDescent="0.25">
      <c r="A29">
        <v>2013</v>
      </c>
      <c r="B29" t="s">
        <v>21</v>
      </c>
      <c r="C29" t="s">
        <v>96</v>
      </c>
      <c r="D29" t="s">
        <v>77</v>
      </c>
      <c r="E29">
        <v>2</v>
      </c>
      <c r="F29" t="s">
        <v>86</v>
      </c>
    </row>
    <row r="30" spans="1:6" x14ac:dyDescent="0.25">
      <c r="A30">
        <v>2013</v>
      </c>
      <c r="B30" t="s">
        <v>5</v>
      </c>
      <c r="C30" t="s">
        <v>97</v>
      </c>
      <c r="D30" t="s">
        <v>77</v>
      </c>
      <c r="E30">
        <v>5</v>
      </c>
      <c r="F30" t="s">
        <v>86</v>
      </c>
    </row>
    <row r="31" spans="1:6" x14ac:dyDescent="0.25">
      <c r="A31">
        <v>2014</v>
      </c>
      <c r="B31" t="s">
        <v>5</v>
      </c>
      <c r="C31" t="s">
        <v>50</v>
      </c>
      <c r="D31" t="s">
        <v>79</v>
      </c>
      <c r="E31">
        <v>10</v>
      </c>
      <c r="F31" t="s">
        <v>82</v>
      </c>
    </row>
    <row r="32" spans="1:6" x14ac:dyDescent="0.25">
      <c r="A32">
        <v>2014</v>
      </c>
      <c r="B32" t="s">
        <v>5</v>
      </c>
      <c r="C32" t="s">
        <v>20</v>
      </c>
      <c r="D32" t="s">
        <v>80</v>
      </c>
      <c r="E32">
        <v>3</v>
      </c>
      <c r="F32" t="s">
        <v>86</v>
      </c>
    </row>
    <row r="33" spans="1:6" x14ac:dyDescent="0.25">
      <c r="A33">
        <v>2014</v>
      </c>
      <c r="B33" t="s">
        <v>5</v>
      </c>
      <c r="C33" t="s">
        <v>43</v>
      </c>
      <c r="D33" t="s">
        <v>80</v>
      </c>
      <c r="E33">
        <v>12</v>
      </c>
      <c r="F33" t="s">
        <v>86</v>
      </c>
    </row>
    <row r="34" spans="1:6" x14ac:dyDescent="0.25">
      <c r="A34">
        <v>2014</v>
      </c>
      <c r="B34" t="s">
        <v>28</v>
      </c>
      <c r="C34" t="s">
        <v>11</v>
      </c>
      <c r="D34" t="s">
        <v>80</v>
      </c>
      <c r="E34">
        <v>25</v>
      </c>
      <c r="F34" t="s">
        <v>94</v>
      </c>
    </row>
    <row r="35" spans="1:6" x14ac:dyDescent="0.25">
      <c r="A35">
        <v>2014</v>
      </c>
      <c r="B35" t="s">
        <v>5</v>
      </c>
      <c r="C35" t="s">
        <v>35</v>
      </c>
      <c r="D35" t="s">
        <v>80</v>
      </c>
      <c r="E35">
        <v>12</v>
      </c>
      <c r="F35" t="s">
        <v>94</v>
      </c>
    </row>
    <row r="36" spans="1:6" x14ac:dyDescent="0.25">
      <c r="A36">
        <v>2014</v>
      </c>
      <c r="B36" t="s">
        <v>7</v>
      </c>
      <c r="C36" t="s">
        <v>17</v>
      </c>
      <c r="D36" t="s">
        <v>77</v>
      </c>
      <c r="E36">
        <v>4</v>
      </c>
      <c r="F36" t="s">
        <v>94</v>
      </c>
    </row>
    <row r="37" spans="1:6" x14ac:dyDescent="0.25">
      <c r="A37">
        <v>2014</v>
      </c>
      <c r="B37" t="s">
        <v>98</v>
      </c>
      <c r="C37" t="s">
        <v>22</v>
      </c>
      <c r="D37" t="s">
        <v>77</v>
      </c>
      <c r="E37">
        <v>4</v>
      </c>
      <c r="F37" t="s">
        <v>91</v>
      </c>
    </row>
    <row r="38" spans="1:6" x14ac:dyDescent="0.25">
      <c r="A38">
        <v>2014</v>
      </c>
      <c r="B38" t="s">
        <v>28</v>
      </c>
      <c r="C38" t="s">
        <v>68</v>
      </c>
      <c r="D38" t="s">
        <v>77</v>
      </c>
      <c r="E38">
        <v>2</v>
      </c>
      <c r="F38" t="s">
        <v>82</v>
      </c>
    </row>
    <row r="39" spans="1:6" x14ac:dyDescent="0.25">
      <c r="A39">
        <v>2014</v>
      </c>
      <c r="B39" t="s">
        <v>74</v>
      </c>
      <c r="C39" t="s">
        <v>88</v>
      </c>
      <c r="D39" t="s">
        <v>77</v>
      </c>
      <c r="E39">
        <v>4</v>
      </c>
      <c r="F39" t="s">
        <v>94</v>
      </c>
    </row>
    <row r="40" spans="1:6" x14ac:dyDescent="0.25">
      <c r="A40">
        <v>2014</v>
      </c>
      <c r="B40" t="s">
        <v>74</v>
      </c>
      <c r="C40" t="s">
        <v>88</v>
      </c>
      <c r="D40" t="s">
        <v>77</v>
      </c>
      <c r="E40">
        <v>5</v>
      </c>
      <c r="F40" t="s">
        <v>91</v>
      </c>
    </row>
    <row r="41" spans="1:6" x14ac:dyDescent="0.25">
      <c r="A41">
        <v>2014</v>
      </c>
      <c r="B41" t="s">
        <v>21</v>
      </c>
      <c r="C41" t="s">
        <v>96</v>
      </c>
      <c r="D41" t="s">
        <v>77</v>
      </c>
      <c r="E41">
        <v>20</v>
      </c>
      <c r="F41" t="s">
        <v>91</v>
      </c>
    </row>
    <row r="42" spans="1:6" x14ac:dyDescent="0.25">
      <c r="A42">
        <v>2015</v>
      </c>
      <c r="B42" t="s">
        <v>74</v>
      </c>
      <c r="C42" t="s">
        <v>15</v>
      </c>
      <c r="D42" t="s">
        <v>80</v>
      </c>
      <c r="E42">
        <v>4</v>
      </c>
      <c r="F42" t="s">
        <v>91</v>
      </c>
    </row>
    <row r="43" spans="1:6" x14ac:dyDescent="0.25">
      <c r="A43">
        <v>2015</v>
      </c>
      <c r="B43" t="s">
        <v>12</v>
      </c>
      <c r="C43" t="s">
        <v>13</v>
      </c>
      <c r="D43" t="s">
        <v>80</v>
      </c>
      <c r="E43">
        <v>15</v>
      </c>
      <c r="F43" t="s">
        <v>94</v>
      </c>
    </row>
    <row r="44" spans="1:6" x14ac:dyDescent="0.25">
      <c r="A44">
        <v>2015</v>
      </c>
      <c r="B44" t="s">
        <v>21</v>
      </c>
      <c r="C44" t="s">
        <v>53</v>
      </c>
      <c r="D44" t="s">
        <v>80</v>
      </c>
      <c r="E44">
        <v>1</v>
      </c>
      <c r="F44" t="s">
        <v>82</v>
      </c>
    </row>
    <row r="45" spans="1:6" x14ac:dyDescent="0.25">
      <c r="A45">
        <v>2015</v>
      </c>
      <c r="B45" t="s">
        <v>98</v>
      </c>
      <c r="C45" t="s">
        <v>22</v>
      </c>
      <c r="D45" t="s">
        <v>77</v>
      </c>
      <c r="E45">
        <v>4</v>
      </c>
      <c r="F45" t="s">
        <v>91</v>
      </c>
    </row>
    <row r="46" spans="1:6" x14ac:dyDescent="0.25">
      <c r="A46">
        <v>2015</v>
      </c>
      <c r="B46" t="s">
        <v>12</v>
      </c>
      <c r="C46" t="s">
        <v>14</v>
      </c>
      <c r="D46" t="s">
        <v>77</v>
      </c>
      <c r="E46">
        <v>10</v>
      </c>
      <c r="F46" t="s">
        <v>94</v>
      </c>
    </row>
    <row r="47" spans="1:6" x14ac:dyDescent="0.25">
      <c r="A47">
        <v>2015</v>
      </c>
      <c r="B47" t="s">
        <v>12</v>
      </c>
      <c r="C47" t="s">
        <v>90</v>
      </c>
      <c r="D47" t="s">
        <v>77</v>
      </c>
      <c r="E47">
        <v>10</v>
      </c>
      <c r="F47" t="s">
        <v>94</v>
      </c>
    </row>
    <row r="48" spans="1:6" x14ac:dyDescent="0.25">
      <c r="A48">
        <v>2015</v>
      </c>
      <c r="B48" t="s">
        <v>12</v>
      </c>
      <c r="C48" t="s">
        <v>90</v>
      </c>
      <c r="D48" t="s">
        <v>77</v>
      </c>
      <c r="E48">
        <v>15</v>
      </c>
      <c r="F48" t="s">
        <v>94</v>
      </c>
    </row>
    <row r="49" spans="1:6" x14ac:dyDescent="0.25">
      <c r="A49">
        <v>2015</v>
      </c>
      <c r="B49" t="s">
        <v>21</v>
      </c>
      <c r="C49" t="s">
        <v>96</v>
      </c>
      <c r="D49" t="s">
        <v>77</v>
      </c>
      <c r="E49">
        <v>20</v>
      </c>
      <c r="F49" t="s">
        <v>91</v>
      </c>
    </row>
    <row r="50" spans="1:6" x14ac:dyDescent="0.25">
      <c r="A50">
        <v>2015</v>
      </c>
      <c r="B50" t="s">
        <v>37</v>
      </c>
      <c r="C50" t="s">
        <v>36</v>
      </c>
      <c r="D50" t="s">
        <v>77</v>
      </c>
      <c r="E50">
        <v>10</v>
      </c>
      <c r="F50" t="s">
        <v>91</v>
      </c>
    </row>
    <row r="51" spans="1:6" x14ac:dyDescent="0.25">
      <c r="A51">
        <v>2015</v>
      </c>
      <c r="B51" t="s">
        <v>18</v>
      </c>
      <c r="C51" t="s">
        <v>59</v>
      </c>
      <c r="D51" t="s">
        <v>77</v>
      </c>
      <c r="E51">
        <v>4</v>
      </c>
      <c r="F51" t="s">
        <v>86</v>
      </c>
    </row>
    <row r="52" spans="1:6" x14ac:dyDescent="0.25">
      <c r="A52">
        <v>2016</v>
      </c>
      <c r="B52" t="s">
        <v>30</v>
      </c>
      <c r="C52" t="s">
        <v>29</v>
      </c>
      <c r="D52" t="s">
        <v>80</v>
      </c>
      <c r="E52">
        <v>15</v>
      </c>
      <c r="F52" t="s">
        <v>94</v>
      </c>
    </row>
    <row r="53" spans="1:6" x14ac:dyDescent="0.25">
      <c r="A53">
        <v>2016</v>
      </c>
      <c r="B53" t="s">
        <v>10</v>
      </c>
      <c r="C53" t="s">
        <v>38</v>
      </c>
      <c r="D53" t="s">
        <v>77</v>
      </c>
      <c r="E53">
        <v>100</v>
      </c>
      <c r="F53" t="s">
        <v>99</v>
      </c>
    </row>
    <row r="54" spans="1:6" x14ac:dyDescent="0.25">
      <c r="A54">
        <v>2016</v>
      </c>
      <c r="B54" t="s">
        <v>74</v>
      </c>
      <c r="C54" t="s">
        <v>88</v>
      </c>
      <c r="D54" t="s">
        <v>77</v>
      </c>
      <c r="E54">
        <v>3</v>
      </c>
      <c r="F54" t="s">
        <v>100</v>
      </c>
    </row>
    <row r="55" spans="1:6" x14ac:dyDescent="0.25">
      <c r="A55">
        <v>2016</v>
      </c>
      <c r="B55" t="s">
        <v>21</v>
      </c>
      <c r="C55" t="s">
        <v>96</v>
      </c>
      <c r="D55" t="s">
        <v>77</v>
      </c>
      <c r="E55">
        <v>20</v>
      </c>
      <c r="F55" t="s">
        <v>91</v>
      </c>
    </row>
    <row r="56" spans="1:6" x14ac:dyDescent="0.25">
      <c r="A56">
        <v>2016</v>
      </c>
      <c r="B56" t="s">
        <v>6</v>
      </c>
      <c r="C56" t="s">
        <v>101</v>
      </c>
      <c r="D56" t="s">
        <v>77</v>
      </c>
      <c r="E56">
        <v>100</v>
      </c>
      <c r="F56" t="s">
        <v>99</v>
      </c>
    </row>
    <row r="57" spans="1:6" x14ac:dyDescent="0.25">
      <c r="A57">
        <v>2016</v>
      </c>
      <c r="B57" t="s">
        <v>74</v>
      </c>
      <c r="C57" t="s">
        <v>88</v>
      </c>
      <c r="D57" t="s">
        <v>77</v>
      </c>
      <c r="E57">
        <v>5</v>
      </c>
      <c r="F57" t="s">
        <v>86</v>
      </c>
    </row>
    <row r="58" spans="1:6" x14ac:dyDescent="0.25">
      <c r="A58">
        <v>2017</v>
      </c>
      <c r="B58" t="s">
        <v>21</v>
      </c>
      <c r="C58" t="s">
        <v>49</v>
      </c>
      <c r="D58" t="s">
        <v>80</v>
      </c>
      <c r="E58">
        <v>9</v>
      </c>
      <c r="F58" t="s">
        <v>86</v>
      </c>
    </row>
    <row r="59" spans="1:6" x14ac:dyDescent="0.25">
      <c r="A59">
        <v>2017</v>
      </c>
      <c r="B59" t="s">
        <v>28</v>
      </c>
      <c r="C59" t="s">
        <v>68</v>
      </c>
      <c r="D59" t="s">
        <v>77</v>
      </c>
      <c r="E59">
        <v>2</v>
      </c>
      <c r="F59" t="s">
        <v>82</v>
      </c>
    </row>
    <row r="60" spans="1:6" x14ac:dyDescent="0.25">
      <c r="A60">
        <v>2017</v>
      </c>
      <c r="B60" t="s">
        <v>28</v>
      </c>
      <c r="C60" t="s">
        <v>68</v>
      </c>
      <c r="D60" t="s">
        <v>77</v>
      </c>
      <c r="E60">
        <v>2</v>
      </c>
      <c r="F60" t="s">
        <v>86</v>
      </c>
    </row>
    <row r="61" spans="1:6" x14ac:dyDescent="0.25">
      <c r="A61">
        <v>2018</v>
      </c>
      <c r="B61" t="s">
        <v>5</v>
      </c>
      <c r="C61" t="s">
        <v>25</v>
      </c>
      <c r="D61" t="s">
        <v>79</v>
      </c>
      <c r="E61">
        <v>12</v>
      </c>
      <c r="F61" t="s">
        <v>86</v>
      </c>
    </row>
    <row r="62" spans="1:6" x14ac:dyDescent="0.25">
      <c r="A62">
        <v>2018</v>
      </c>
      <c r="B62" t="s">
        <v>21</v>
      </c>
      <c r="C62" t="s">
        <v>27</v>
      </c>
      <c r="D62" t="s">
        <v>80</v>
      </c>
      <c r="E62">
        <v>2</v>
      </c>
      <c r="F62" t="s">
        <v>86</v>
      </c>
    </row>
    <row r="63" spans="1:6" x14ac:dyDescent="0.25">
      <c r="A63">
        <v>2018</v>
      </c>
      <c r="B63" t="s">
        <v>21</v>
      </c>
      <c r="C63" t="s">
        <v>26</v>
      </c>
      <c r="D63" t="s">
        <v>80</v>
      </c>
      <c r="E63">
        <v>3</v>
      </c>
      <c r="F63" t="s">
        <v>86</v>
      </c>
    </row>
    <row r="64" spans="1:6" x14ac:dyDescent="0.25">
      <c r="A64">
        <v>2018</v>
      </c>
      <c r="B64" t="s">
        <v>5</v>
      </c>
      <c r="C64" t="s">
        <v>104</v>
      </c>
      <c r="D64" t="s">
        <v>80</v>
      </c>
      <c r="E64">
        <v>27</v>
      </c>
      <c r="F64" t="s">
        <v>86</v>
      </c>
    </row>
    <row r="65" spans="1:6" x14ac:dyDescent="0.25">
      <c r="A65">
        <v>2018</v>
      </c>
      <c r="B65" t="s">
        <v>28</v>
      </c>
      <c r="C65" t="s">
        <v>103</v>
      </c>
      <c r="D65" t="s">
        <v>80</v>
      </c>
      <c r="E65">
        <v>6</v>
      </c>
      <c r="F65" t="s">
        <v>82</v>
      </c>
    </row>
    <row r="66" spans="1:6" x14ac:dyDescent="0.25">
      <c r="A66">
        <v>2018</v>
      </c>
      <c r="B66" t="s">
        <v>10</v>
      </c>
      <c r="C66" t="s">
        <v>102</v>
      </c>
      <c r="D66" t="s">
        <v>77</v>
      </c>
      <c r="E66">
        <v>15</v>
      </c>
      <c r="F66" t="s">
        <v>91</v>
      </c>
    </row>
    <row r="67" spans="1:6" x14ac:dyDescent="0.25">
      <c r="A67">
        <v>2018</v>
      </c>
      <c r="B67" t="s">
        <v>98</v>
      </c>
      <c r="C67" t="s">
        <v>22</v>
      </c>
      <c r="D67" t="s">
        <v>77</v>
      </c>
      <c r="E67">
        <v>4</v>
      </c>
      <c r="F67" t="s">
        <v>91</v>
      </c>
    </row>
    <row r="68" spans="1:6" x14ac:dyDescent="0.25">
      <c r="A68">
        <v>2018</v>
      </c>
      <c r="B68" t="s">
        <v>74</v>
      </c>
      <c r="C68" t="s">
        <v>62</v>
      </c>
      <c r="D68" t="s">
        <v>77</v>
      </c>
      <c r="E68">
        <v>4</v>
      </c>
      <c r="F68" t="s">
        <v>82</v>
      </c>
    </row>
    <row r="69" spans="1:6" x14ac:dyDescent="0.25">
      <c r="A69">
        <v>2018</v>
      </c>
      <c r="B69" t="s">
        <v>21</v>
      </c>
      <c r="C69" t="s">
        <v>96</v>
      </c>
      <c r="D69" t="s">
        <v>77</v>
      </c>
      <c r="E69">
        <v>20</v>
      </c>
      <c r="F69" t="s">
        <v>91</v>
      </c>
    </row>
    <row r="70" spans="1:6" x14ac:dyDescent="0.25">
      <c r="A70">
        <v>2018</v>
      </c>
      <c r="B70" t="s">
        <v>21</v>
      </c>
      <c r="C70" t="s">
        <v>96</v>
      </c>
      <c r="D70" t="s">
        <v>77</v>
      </c>
      <c r="E70">
        <v>7</v>
      </c>
      <c r="F70" t="s">
        <v>86</v>
      </c>
    </row>
    <row r="71" spans="1:6" x14ac:dyDescent="0.25">
      <c r="A71">
        <v>2018</v>
      </c>
      <c r="B71" t="s">
        <v>5</v>
      </c>
      <c r="C71" t="s">
        <v>1</v>
      </c>
      <c r="D71" t="s">
        <v>77</v>
      </c>
      <c r="E71">
        <v>4</v>
      </c>
      <c r="F71" t="s">
        <v>86</v>
      </c>
    </row>
    <row r="72" spans="1:6" x14ac:dyDescent="0.25">
      <c r="A72">
        <v>2019</v>
      </c>
      <c r="B72" t="s">
        <v>5</v>
      </c>
      <c r="C72" t="s">
        <v>25</v>
      </c>
      <c r="D72" t="s">
        <v>79</v>
      </c>
      <c r="E72">
        <v>10</v>
      </c>
      <c r="F72" t="s">
        <v>100</v>
      </c>
    </row>
    <row r="73" spans="1:6" x14ac:dyDescent="0.25">
      <c r="A73">
        <v>2019</v>
      </c>
      <c r="B73" t="s">
        <v>19</v>
      </c>
      <c r="C73" t="s">
        <v>52</v>
      </c>
      <c r="D73" t="s">
        <v>78</v>
      </c>
      <c r="E73">
        <v>2</v>
      </c>
      <c r="F73" t="s">
        <v>82</v>
      </c>
    </row>
    <row r="74" spans="1:6" x14ac:dyDescent="0.25">
      <c r="A74">
        <v>2019</v>
      </c>
      <c r="B74" t="s">
        <v>18</v>
      </c>
      <c r="C74" t="s">
        <v>51</v>
      </c>
      <c r="D74" t="s">
        <v>80</v>
      </c>
      <c r="E74">
        <v>2</v>
      </c>
      <c r="F74" t="s">
        <v>82</v>
      </c>
    </row>
    <row r="75" spans="1:6" x14ac:dyDescent="0.25">
      <c r="A75">
        <v>2019</v>
      </c>
      <c r="B75" t="s">
        <v>74</v>
      </c>
      <c r="C75" t="s">
        <v>60</v>
      </c>
      <c r="D75" t="s">
        <v>80</v>
      </c>
      <c r="E75">
        <v>4</v>
      </c>
      <c r="F75" t="s">
        <v>82</v>
      </c>
    </row>
    <row r="76" spans="1:6" x14ac:dyDescent="0.25">
      <c r="A76">
        <v>2019</v>
      </c>
      <c r="B76" t="s">
        <v>6</v>
      </c>
      <c r="C76" t="s">
        <v>69</v>
      </c>
      <c r="D76" t="s">
        <v>80</v>
      </c>
      <c r="E76">
        <v>4</v>
      </c>
      <c r="F76" t="s">
        <v>82</v>
      </c>
    </row>
    <row r="77" spans="1:6" x14ac:dyDescent="0.25">
      <c r="A77">
        <v>2019</v>
      </c>
      <c r="B77" t="s">
        <v>10</v>
      </c>
      <c r="C77" t="s">
        <v>61</v>
      </c>
      <c r="D77" t="s">
        <v>77</v>
      </c>
      <c r="E77">
        <v>30</v>
      </c>
      <c r="F77" t="s">
        <v>89</v>
      </c>
    </row>
    <row r="78" spans="1:6" x14ac:dyDescent="0.25">
      <c r="A78">
        <v>2019</v>
      </c>
      <c r="B78" t="s">
        <v>10</v>
      </c>
      <c r="C78" t="s">
        <v>23</v>
      </c>
      <c r="D78" t="s">
        <v>77</v>
      </c>
      <c r="E78">
        <v>25</v>
      </c>
      <c r="F78" t="s">
        <v>91</v>
      </c>
    </row>
    <row r="79" spans="1:6" x14ac:dyDescent="0.25">
      <c r="A79">
        <v>2019</v>
      </c>
      <c r="B79" t="s">
        <v>10</v>
      </c>
      <c r="C79" t="s">
        <v>105</v>
      </c>
      <c r="D79" t="s">
        <v>77</v>
      </c>
      <c r="E79">
        <v>10</v>
      </c>
      <c r="F79" t="s">
        <v>91</v>
      </c>
    </row>
    <row r="80" spans="1:6" x14ac:dyDescent="0.25">
      <c r="A80">
        <v>2019</v>
      </c>
      <c r="B80" t="s">
        <v>18</v>
      </c>
      <c r="C80" t="s">
        <v>59</v>
      </c>
      <c r="D80" t="s">
        <v>77</v>
      </c>
      <c r="E80">
        <v>6</v>
      </c>
      <c r="F80" t="s">
        <v>82</v>
      </c>
    </row>
    <row r="81" spans="1:6" x14ac:dyDescent="0.25">
      <c r="A81">
        <v>2019</v>
      </c>
      <c r="B81" t="s">
        <v>18</v>
      </c>
      <c r="C81" t="s">
        <v>59</v>
      </c>
      <c r="D81" t="s">
        <v>77</v>
      </c>
      <c r="E81">
        <v>2</v>
      </c>
      <c r="F81" t="s">
        <v>82</v>
      </c>
    </row>
    <row r="82" spans="1:6" x14ac:dyDescent="0.25">
      <c r="A82">
        <v>2019</v>
      </c>
      <c r="B82" t="s">
        <v>28</v>
      </c>
      <c r="C82" t="s">
        <v>106</v>
      </c>
      <c r="D82" t="s">
        <v>77</v>
      </c>
      <c r="E82">
        <v>6</v>
      </c>
      <c r="F82" t="s">
        <v>82</v>
      </c>
    </row>
    <row r="83" spans="1:6" x14ac:dyDescent="0.25">
      <c r="A83">
        <v>2019</v>
      </c>
      <c r="B83" t="s">
        <v>5</v>
      </c>
      <c r="C83" t="s">
        <v>54</v>
      </c>
      <c r="D83" t="s">
        <v>77</v>
      </c>
      <c r="E83">
        <v>9</v>
      </c>
      <c r="F83" t="s">
        <v>82</v>
      </c>
    </row>
    <row r="84" spans="1:6" x14ac:dyDescent="0.25">
      <c r="A84">
        <v>2019</v>
      </c>
      <c r="B84" t="s">
        <v>5</v>
      </c>
      <c r="C84" t="s">
        <v>64</v>
      </c>
      <c r="D84" t="s">
        <v>77</v>
      </c>
      <c r="E84">
        <v>4</v>
      </c>
      <c r="F84" t="s">
        <v>82</v>
      </c>
    </row>
    <row r="85" spans="1:6" x14ac:dyDescent="0.25">
      <c r="A85">
        <v>2019</v>
      </c>
      <c r="B85" t="s">
        <v>6</v>
      </c>
      <c r="C85" t="s">
        <v>101</v>
      </c>
      <c r="D85" t="s">
        <v>77</v>
      </c>
      <c r="E85">
        <v>10</v>
      </c>
      <c r="F85" t="s">
        <v>99</v>
      </c>
    </row>
    <row r="86" spans="1:6" x14ac:dyDescent="0.25">
      <c r="A86">
        <v>2020</v>
      </c>
      <c r="B86" t="s">
        <v>3</v>
      </c>
      <c r="C86" t="s">
        <v>4</v>
      </c>
      <c r="D86" t="s">
        <v>78</v>
      </c>
      <c r="E86">
        <v>3</v>
      </c>
      <c r="F86" t="s">
        <v>100</v>
      </c>
    </row>
    <row r="87" spans="1:6" x14ac:dyDescent="0.25">
      <c r="A87">
        <v>2020</v>
      </c>
      <c r="B87" t="s">
        <v>21</v>
      </c>
      <c r="C87" t="s">
        <v>67</v>
      </c>
      <c r="D87" t="s">
        <v>80</v>
      </c>
      <c r="E87">
        <v>1</v>
      </c>
      <c r="F87" t="s">
        <v>82</v>
      </c>
    </row>
    <row r="88" spans="1:6" x14ac:dyDescent="0.25">
      <c r="A88">
        <v>2020</v>
      </c>
      <c r="B88" t="s">
        <v>21</v>
      </c>
      <c r="C88" t="s">
        <v>53</v>
      </c>
      <c r="D88" t="s">
        <v>80</v>
      </c>
      <c r="E88">
        <v>4</v>
      </c>
      <c r="F88" t="s">
        <v>82</v>
      </c>
    </row>
    <row r="89" spans="1:6" x14ac:dyDescent="0.25">
      <c r="A89">
        <v>2020</v>
      </c>
      <c r="B89" t="s">
        <v>70</v>
      </c>
      <c r="C89" t="s">
        <v>71</v>
      </c>
      <c r="D89" t="s">
        <v>77</v>
      </c>
      <c r="E89">
        <v>20</v>
      </c>
      <c r="F89" t="s">
        <v>107</v>
      </c>
    </row>
    <row r="90" spans="1:6" x14ac:dyDescent="0.25">
      <c r="A90">
        <v>2020</v>
      </c>
      <c r="B90" t="s">
        <v>41</v>
      </c>
      <c r="C90" t="s">
        <v>56</v>
      </c>
      <c r="D90" t="s">
        <v>77</v>
      </c>
      <c r="E90">
        <v>1</v>
      </c>
      <c r="F90" t="s">
        <v>82</v>
      </c>
    </row>
    <row r="91" spans="1:6" x14ac:dyDescent="0.25">
      <c r="A91">
        <v>2020</v>
      </c>
      <c r="B91" t="s">
        <v>10</v>
      </c>
      <c r="C91" t="s">
        <v>65</v>
      </c>
      <c r="D91" t="s">
        <v>77</v>
      </c>
      <c r="E91">
        <v>1</v>
      </c>
      <c r="F91" t="s">
        <v>82</v>
      </c>
    </row>
    <row r="92" spans="1:6" x14ac:dyDescent="0.25">
      <c r="A92">
        <v>2020</v>
      </c>
      <c r="B92" t="s">
        <v>10</v>
      </c>
      <c r="C92" t="s">
        <v>108</v>
      </c>
      <c r="D92" t="s">
        <v>77</v>
      </c>
      <c r="E92">
        <v>5</v>
      </c>
      <c r="F92" t="s">
        <v>82</v>
      </c>
    </row>
    <row r="93" spans="1:6" x14ac:dyDescent="0.25">
      <c r="A93">
        <v>2020</v>
      </c>
      <c r="B93" t="s">
        <v>28</v>
      </c>
      <c r="C93" t="s">
        <v>55</v>
      </c>
      <c r="D93" t="s">
        <v>77</v>
      </c>
      <c r="E93">
        <v>1</v>
      </c>
      <c r="F93" t="s">
        <v>82</v>
      </c>
    </row>
    <row r="94" spans="1:6" x14ac:dyDescent="0.25">
      <c r="A94">
        <v>2020</v>
      </c>
      <c r="B94" t="s">
        <v>28</v>
      </c>
      <c r="C94" t="s">
        <v>55</v>
      </c>
      <c r="D94" t="s">
        <v>77</v>
      </c>
      <c r="E94">
        <v>1</v>
      </c>
      <c r="F94" t="s">
        <v>82</v>
      </c>
    </row>
    <row r="95" spans="1:6" x14ac:dyDescent="0.25">
      <c r="A95">
        <v>2020</v>
      </c>
      <c r="B95" t="s">
        <v>74</v>
      </c>
      <c r="C95" t="s">
        <v>66</v>
      </c>
      <c r="D95" t="s">
        <v>77</v>
      </c>
      <c r="E95">
        <v>2</v>
      </c>
      <c r="F95" t="s">
        <v>82</v>
      </c>
    </row>
    <row r="96" spans="1:6" x14ac:dyDescent="0.25">
      <c r="A96">
        <v>2020</v>
      </c>
      <c r="B96" t="s">
        <v>74</v>
      </c>
      <c r="C96" t="s">
        <v>88</v>
      </c>
      <c r="D96" t="s">
        <v>77</v>
      </c>
      <c r="E96">
        <v>50</v>
      </c>
      <c r="F96" t="s">
        <v>109</v>
      </c>
    </row>
    <row r="97" spans="1:6" x14ac:dyDescent="0.25">
      <c r="A97">
        <v>2020</v>
      </c>
      <c r="B97" t="s">
        <v>5</v>
      </c>
      <c r="C97" t="s">
        <v>93</v>
      </c>
      <c r="D97" t="s">
        <v>77</v>
      </c>
      <c r="E97">
        <v>3</v>
      </c>
      <c r="F97" t="s">
        <v>82</v>
      </c>
    </row>
    <row r="98" spans="1:6" x14ac:dyDescent="0.25">
      <c r="A98">
        <v>2021</v>
      </c>
      <c r="B98" t="s">
        <v>3</v>
      </c>
      <c r="C98" t="s">
        <v>63</v>
      </c>
      <c r="D98" t="s">
        <v>78</v>
      </c>
      <c r="E98">
        <v>4</v>
      </c>
      <c r="F98" t="s">
        <v>82</v>
      </c>
    </row>
    <row r="99" spans="1:6" x14ac:dyDescent="0.25">
      <c r="A99">
        <v>2021</v>
      </c>
      <c r="B99" t="s">
        <v>19</v>
      </c>
      <c r="C99" t="s">
        <v>52</v>
      </c>
      <c r="D99" t="s">
        <v>78</v>
      </c>
      <c r="E99">
        <v>1</v>
      </c>
      <c r="F99" t="s">
        <v>82</v>
      </c>
    </row>
    <row r="100" spans="1:6" x14ac:dyDescent="0.25">
      <c r="A100">
        <v>2021</v>
      </c>
      <c r="B100" t="s">
        <v>19</v>
      </c>
      <c r="C100" t="s">
        <v>110</v>
      </c>
      <c r="D100" t="s">
        <v>80</v>
      </c>
      <c r="E100">
        <v>1</v>
      </c>
      <c r="F100" t="s">
        <v>82</v>
      </c>
    </row>
    <row r="101" spans="1:6" x14ac:dyDescent="0.25">
      <c r="A101">
        <v>2021</v>
      </c>
      <c r="B101" t="s">
        <v>18</v>
      </c>
      <c r="C101" t="s">
        <v>59</v>
      </c>
      <c r="D101" t="s">
        <v>77</v>
      </c>
      <c r="E101">
        <v>5</v>
      </c>
      <c r="F101" t="s">
        <v>82</v>
      </c>
    </row>
    <row r="102" spans="1:6" x14ac:dyDescent="0.25">
      <c r="A102">
        <v>2021</v>
      </c>
      <c r="B102" t="s">
        <v>19</v>
      </c>
      <c r="C102" t="s">
        <v>19</v>
      </c>
      <c r="D102" t="s">
        <v>77</v>
      </c>
      <c r="E102">
        <v>5</v>
      </c>
      <c r="F102" t="s">
        <v>82</v>
      </c>
    </row>
    <row r="104" spans="1:6" x14ac:dyDescent="0.25">
      <c r="A104" t="s">
        <v>111</v>
      </c>
    </row>
    <row r="105" spans="1:6" x14ac:dyDescent="0.25">
      <c r="A105" t="s">
        <v>112</v>
      </c>
    </row>
  </sheetData>
  <autoFilter ref="A1:F102">
    <filterColumn colId="0">
      <filters>
        <filter val="2012"/>
        <filter val="2013"/>
        <filter val="2014"/>
        <filter val="2015"/>
        <filter val="2016"/>
        <filter val="2017"/>
        <filter val="2018"/>
        <filter val="2019"/>
        <filter val="2020"/>
        <filter val="2021"/>
      </filters>
    </filterColumn>
    <sortState ref="A2:G102">
      <sortCondition ref="A1:A102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"/>
  <sheetViews>
    <sheetView topLeftCell="A229" workbookViewId="0">
      <selection activeCell="I246" sqref="I246"/>
    </sheetView>
  </sheetViews>
  <sheetFormatPr defaultRowHeight="15" x14ac:dyDescent="0.25"/>
  <cols>
    <col min="1" max="1" width="9.28515625" style="2" bestFit="1" customWidth="1"/>
    <col min="2" max="2" width="17.5703125" style="2" bestFit="1" customWidth="1"/>
    <col min="3" max="3" width="25" style="2" customWidth="1"/>
    <col min="4" max="4" width="12.42578125" style="2" customWidth="1"/>
    <col min="5" max="6" width="10" style="7" bestFit="1" customWidth="1"/>
    <col min="7" max="7" width="12.5703125" style="7" bestFit="1" customWidth="1"/>
    <col min="8" max="8" width="13.28515625" style="2" bestFit="1" customWidth="1"/>
    <col min="9" max="9" width="17.42578125" style="2" bestFit="1" customWidth="1"/>
    <col min="10" max="10" width="25" style="2" bestFit="1" customWidth="1"/>
    <col min="11" max="11" width="10" style="2" bestFit="1" customWidth="1"/>
    <col min="12" max="12" width="14.42578125" style="2" bestFit="1" customWidth="1"/>
    <col min="13" max="16384" width="9.140625" style="2"/>
  </cols>
  <sheetData>
    <row r="1" spans="1:12" s="6" customFormat="1" x14ac:dyDescent="0.25">
      <c r="A1" s="6" t="s">
        <v>113</v>
      </c>
      <c r="B1" s="6" t="s">
        <v>114</v>
      </c>
      <c r="C1" s="6" t="s">
        <v>115</v>
      </c>
      <c r="D1" s="6" t="s">
        <v>116</v>
      </c>
      <c r="E1" s="6" t="s">
        <v>73</v>
      </c>
      <c r="F1" s="6" t="s">
        <v>116</v>
      </c>
      <c r="G1" s="6" t="s">
        <v>117</v>
      </c>
      <c r="H1" s="6" t="s">
        <v>76</v>
      </c>
      <c r="I1" s="6" t="s">
        <v>245</v>
      </c>
    </row>
    <row r="2" spans="1:12" x14ac:dyDescent="0.25">
      <c r="A2" s="5" t="s">
        <v>139</v>
      </c>
      <c r="B2" s="5" t="s">
        <v>98</v>
      </c>
      <c r="C2" s="5" t="s">
        <v>154</v>
      </c>
      <c r="D2" s="5"/>
      <c r="E2" s="5"/>
      <c r="F2" s="5" t="s">
        <v>120</v>
      </c>
      <c r="G2" s="5" t="s">
        <v>134</v>
      </c>
      <c r="H2" s="5" t="s">
        <v>146</v>
      </c>
      <c r="I2" s="5">
        <v>60</v>
      </c>
      <c r="J2" s="2" t="s">
        <v>240</v>
      </c>
    </row>
    <row r="3" spans="1:12" x14ac:dyDescent="0.25">
      <c r="A3" s="5" t="s">
        <v>130</v>
      </c>
      <c r="B3" s="5" t="s">
        <v>137</v>
      </c>
      <c r="C3" s="5" t="s">
        <v>151</v>
      </c>
      <c r="D3" s="5"/>
      <c r="E3" s="5"/>
      <c r="F3" s="5" t="s">
        <v>120</v>
      </c>
      <c r="G3" s="5" t="s">
        <v>134</v>
      </c>
      <c r="H3" s="5" t="s">
        <v>146</v>
      </c>
      <c r="I3" s="5">
        <v>130</v>
      </c>
      <c r="J3" s="2" t="s">
        <v>241</v>
      </c>
    </row>
    <row r="4" spans="1:12" x14ac:dyDescent="0.25">
      <c r="A4" s="5" t="s">
        <v>118</v>
      </c>
      <c r="B4" s="5" t="s">
        <v>5</v>
      </c>
      <c r="C4" s="5" t="s">
        <v>47</v>
      </c>
      <c r="D4" s="5" t="s">
        <v>129</v>
      </c>
      <c r="E4" s="5">
        <v>5</v>
      </c>
      <c r="F4" s="5" t="s">
        <v>120</v>
      </c>
      <c r="G4" s="5" t="s">
        <v>121</v>
      </c>
      <c r="H4" s="5" t="s">
        <v>146</v>
      </c>
      <c r="I4" s="5">
        <v>120</v>
      </c>
    </row>
    <row r="5" spans="1:12" x14ac:dyDescent="0.25">
      <c r="A5" s="5" t="s">
        <v>118</v>
      </c>
      <c r="B5" s="5" t="s">
        <v>21</v>
      </c>
      <c r="C5" s="5" t="s">
        <v>158</v>
      </c>
      <c r="D5" s="5"/>
      <c r="E5" s="5"/>
      <c r="F5" s="5" t="s">
        <v>120</v>
      </c>
      <c r="G5" s="5" t="s">
        <v>121</v>
      </c>
      <c r="H5" s="5" t="s">
        <v>146</v>
      </c>
      <c r="I5" s="5">
        <v>120</v>
      </c>
      <c r="J5" s="4" t="s">
        <v>242</v>
      </c>
      <c r="K5" s="4" t="s">
        <v>243</v>
      </c>
      <c r="L5" s="6" t="s">
        <v>244</v>
      </c>
    </row>
    <row r="6" spans="1:12" x14ac:dyDescent="0.25">
      <c r="A6" s="5" t="s">
        <v>130</v>
      </c>
      <c r="B6" s="5" t="s">
        <v>131</v>
      </c>
      <c r="C6" s="5" t="s">
        <v>1</v>
      </c>
      <c r="D6" s="5"/>
      <c r="E6" s="5"/>
      <c r="F6" s="5" t="s">
        <v>120</v>
      </c>
      <c r="G6" s="5" t="s">
        <v>126</v>
      </c>
      <c r="H6" s="5" t="s">
        <v>77</v>
      </c>
      <c r="I6" s="5">
        <v>60</v>
      </c>
      <c r="J6" s="5" t="s">
        <v>255</v>
      </c>
      <c r="K6" s="2">
        <v>66</v>
      </c>
      <c r="L6" s="2">
        <v>96</v>
      </c>
    </row>
    <row r="7" spans="1:12" x14ac:dyDescent="0.25">
      <c r="A7" s="5" t="s">
        <v>133</v>
      </c>
      <c r="B7" s="5" t="s">
        <v>42</v>
      </c>
      <c r="C7" s="5" t="s">
        <v>1</v>
      </c>
      <c r="D7" s="5"/>
      <c r="E7" s="5"/>
      <c r="F7" s="5" t="s">
        <v>120</v>
      </c>
      <c r="G7" s="5" t="s">
        <v>134</v>
      </c>
      <c r="H7" s="5" t="s">
        <v>77</v>
      </c>
      <c r="I7" s="5">
        <v>60</v>
      </c>
      <c r="J7" s="5" t="s">
        <v>254</v>
      </c>
      <c r="K7" s="2">
        <v>114</v>
      </c>
      <c r="L7" s="2">
        <v>83</v>
      </c>
    </row>
    <row r="8" spans="1:12" x14ac:dyDescent="0.25">
      <c r="A8" s="5" t="s">
        <v>118</v>
      </c>
      <c r="B8" s="5" t="s">
        <v>21</v>
      </c>
      <c r="C8" s="5" t="s">
        <v>119</v>
      </c>
      <c r="D8" s="5"/>
      <c r="E8" s="5"/>
      <c r="F8" s="5" t="s">
        <v>120</v>
      </c>
      <c r="G8" s="5" t="s">
        <v>121</v>
      </c>
      <c r="H8" s="5" t="s">
        <v>122</v>
      </c>
      <c r="I8" s="5">
        <v>240</v>
      </c>
      <c r="J8" s="5" t="s">
        <v>145</v>
      </c>
      <c r="K8" s="2">
        <v>24</v>
      </c>
      <c r="L8" s="2">
        <v>0</v>
      </c>
    </row>
    <row r="9" spans="1:12" x14ac:dyDescent="0.25">
      <c r="A9" s="5" t="s">
        <v>123</v>
      </c>
      <c r="B9" s="5" t="s">
        <v>5</v>
      </c>
      <c r="C9" s="5" t="s">
        <v>9</v>
      </c>
      <c r="D9" s="5" t="s">
        <v>129</v>
      </c>
      <c r="E9" s="5">
        <v>4</v>
      </c>
      <c r="F9" s="5" t="s">
        <v>120</v>
      </c>
      <c r="G9" s="5" t="s">
        <v>134</v>
      </c>
      <c r="H9" s="5" t="s">
        <v>78</v>
      </c>
      <c r="I9" s="5">
        <v>120</v>
      </c>
      <c r="J9" s="5" t="s">
        <v>78</v>
      </c>
      <c r="K9" s="2">
        <v>6</v>
      </c>
      <c r="L9" s="2">
        <v>28</v>
      </c>
    </row>
    <row r="10" spans="1:12" x14ac:dyDescent="0.25">
      <c r="A10" s="5" t="s">
        <v>140</v>
      </c>
      <c r="B10" s="5" t="s">
        <v>19</v>
      </c>
      <c r="C10" s="5" t="s">
        <v>110</v>
      </c>
      <c r="D10" s="5"/>
      <c r="E10" s="5"/>
      <c r="F10" s="5" t="s">
        <v>120</v>
      </c>
      <c r="G10" s="5" t="s">
        <v>121</v>
      </c>
      <c r="H10" s="5" t="s">
        <v>146</v>
      </c>
      <c r="I10" s="5">
        <v>240</v>
      </c>
      <c r="J10" s="5" t="s">
        <v>79</v>
      </c>
      <c r="K10" s="2">
        <v>12</v>
      </c>
      <c r="L10" s="2">
        <v>12</v>
      </c>
    </row>
    <row r="11" spans="1:12" x14ac:dyDescent="0.25">
      <c r="A11" s="5" t="s">
        <v>141</v>
      </c>
      <c r="B11" s="5" t="s">
        <v>137</v>
      </c>
      <c r="C11" s="5" t="s">
        <v>142</v>
      </c>
      <c r="D11" s="5" t="s">
        <v>129</v>
      </c>
      <c r="E11" s="5">
        <v>8</v>
      </c>
      <c r="F11" s="5" t="s">
        <v>120</v>
      </c>
      <c r="G11" s="5" t="s">
        <v>134</v>
      </c>
      <c r="H11" s="5" t="s">
        <v>77</v>
      </c>
      <c r="I11" s="5">
        <v>30</v>
      </c>
      <c r="J11" s="5" t="s">
        <v>122</v>
      </c>
      <c r="K11" s="2">
        <v>5</v>
      </c>
      <c r="L11" s="2">
        <v>0</v>
      </c>
    </row>
    <row r="12" spans="1:12" x14ac:dyDescent="0.25">
      <c r="A12" s="5" t="s">
        <v>127</v>
      </c>
      <c r="B12" s="5" t="s">
        <v>10</v>
      </c>
      <c r="C12" s="5" t="s">
        <v>128</v>
      </c>
      <c r="D12" s="5"/>
      <c r="E12" s="5"/>
      <c r="F12" s="5" t="s">
        <v>120</v>
      </c>
      <c r="G12" s="5" t="s">
        <v>121</v>
      </c>
      <c r="H12" s="5" t="s">
        <v>78</v>
      </c>
      <c r="I12" s="5">
        <v>240</v>
      </c>
      <c r="J12" s="5" t="s">
        <v>202</v>
      </c>
      <c r="K12" s="2">
        <v>6</v>
      </c>
      <c r="L12" s="2">
        <v>0</v>
      </c>
    </row>
    <row r="13" spans="1:12" x14ac:dyDescent="0.25">
      <c r="A13" s="5" t="s">
        <v>150</v>
      </c>
      <c r="B13" s="5" t="s">
        <v>152</v>
      </c>
      <c r="C13" s="5" t="s">
        <v>153</v>
      </c>
      <c r="D13" s="5"/>
      <c r="E13" s="5"/>
      <c r="F13" s="5" t="s">
        <v>120</v>
      </c>
      <c r="G13" s="5" t="s">
        <v>121</v>
      </c>
      <c r="H13" s="5" t="s">
        <v>146</v>
      </c>
      <c r="I13" s="5">
        <v>300</v>
      </c>
      <c r="J13" s="5" t="s">
        <v>197</v>
      </c>
      <c r="K13" s="2">
        <v>4</v>
      </c>
      <c r="L13" s="2">
        <v>0</v>
      </c>
    </row>
    <row r="14" spans="1:12" x14ac:dyDescent="0.25">
      <c r="A14" s="5" t="s">
        <v>139</v>
      </c>
      <c r="B14" s="5" t="s">
        <v>148</v>
      </c>
      <c r="C14" s="5" t="s">
        <v>149</v>
      </c>
      <c r="D14" s="5"/>
      <c r="E14" s="5"/>
      <c r="F14" s="5" t="s">
        <v>120</v>
      </c>
      <c r="G14" s="5" t="s">
        <v>134</v>
      </c>
      <c r="H14" s="5" t="s">
        <v>146</v>
      </c>
      <c r="I14" s="5">
        <v>180</v>
      </c>
      <c r="K14" s="6">
        <f>SUM(K6:K13)</f>
        <v>237</v>
      </c>
      <c r="L14" s="6">
        <f>SUM(L6:L13)</f>
        <v>219</v>
      </c>
    </row>
    <row r="15" spans="1:12" x14ac:dyDescent="0.25">
      <c r="A15" s="5" t="s">
        <v>150</v>
      </c>
      <c r="B15" s="5" t="s">
        <v>148</v>
      </c>
      <c r="C15" s="5" t="s">
        <v>149</v>
      </c>
      <c r="D15" s="5"/>
      <c r="E15" s="5"/>
      <c r="F15" s="5" t="s">
        <v>120</v>
      </c>
      <c r="G15" s="5" t="s">
        <v>134</v>
      </c>
      <c r="H15" s="5" t="s">
        <v>146</v>
      </c>
      <c r="I15" s="5">
        <v>240</v>
      </c>
    </row>
    <row r="16" spans="1:12" x14ac:dyDescent="0.25">
      <c r="A16" s="5" t="s">
        <v>127</v>
      </c>
      <c r="B16" s="5" t="s">
        <v>148</v>
      </c>
      <c r="C16" s="5" t="s">
        <v>149</v>
      </c>
      <c r="D16" s="5"/>
      <c r="E16" s="5"/>
      <c r="F16" s="5" t="s">
        <v>120</v>
      </c>
      <c r="G16" s="5" t="s">
        <v>134</v>
      </c>
      <c r="H16" s="5" t="s">
        <v>146</v>
      </c>
      <c r="I16" s="5">
        <v>180</v>
      </c>
    </row>
    <row r="17" spans="1:10" x14ac:dyDescent="0.25">
      <c r="A17" s="5" t="s">
        <v>143</v>
      </c>
      <c r="B17" s="5" t="s">
        <v>42</v>
      </c>
      <c r="C17" s="5" t="s">
        <v>144</v>
      </c>
      <c r="D17" s="5"/>
      <c r="E17" s="5"/>
      <c r="F17" s="5" t="s">
        <v>120</v>
      </c>
      <c r="G17" s="5" t="s">
        <v>134</v>
      </c>
      <c r="H17" s="5" t="s">
        <v>145</v>
      </c>
      <c r="I17" s="5">
        <v>120</v>
      </c>
    </row>
    <row r="18" spans="1:10" x14ac:dyDescent="0.25">
      <c r="A18" s="5" t="s">
        <v>123</v>
      </c>
      <c r="B18" s="5" t="s">
        <v>124</v>
      </c>
      <c r="C18" s="5" t="s">
        <v>125</v>
      </c>
      <c r="D18" s="5"/>
      <c r="E18" s="5"/>
      <c r="F18" s="5" t="s">
        <v>120</v>
      </c>
      <c r="G18" s="5" t="s">
        <v>134</v>
      </c>
      <c r="H18" s="5" t="s">
        <v>79</v>
      </c>
      <c r="I18" s="5">
        <v>180</v>
      </c>
      <c r="J18" s="5"/>
    </row>
    <row r="19" spans="1:10" x14ac:dyDescent="0.25">
      <c r="A19" s="5" t="s">
        <v>140</v>
      </c>
      <c r="B19" s="5" t="s">
        <v>137</v>
      </c>
      <c r="C19" s="5" t="s">
        <v>147</v>
      </c>
      <c r="D19" s="5"/>
      <c r="E19" s="5"/>
      <c r="F19" s="5" t="s">
        <v>120</v>
      </c>
      <c r="G19" s="5" t="s">
        <v>134</v>
      </c>
      <c r="H19" s="5" t="s">
        <v>146</v>
      </c>
      <c r="I19" s="5">
        <v>60</v>
      </c>
      <c r="J19" s="5"/>
    </row>
    <row r="20" spans="1:10" x14ac:dyDescent="0.25">
      <c r="A20" s="5" t="s">
        <v>127</v>
      </c>
      <c r="B20" s="5" t="s">
        <v>137</v>
      </c>
      <c r="C20" s="5" t="s">
        <v>147</v>
      </c>
      <c r="D20" s="5"/>
      <c r="E20" s="5"/>
      <c r="F20" s="5" t="s">
        <v>120</v>
      </c>
      <c r="G20" s="5" t="s">
        <v>134</v>
      </c>
      <c r="H20" s="5" t="s">
        <v>146</v>
      </c>
      <c r="I20" s="5">
        <v>60</v>
      </c>
    </row>
    <row r="21" spans="1:10" x14ac:dyDescent="0.25">
      <c r="A21" s="5" t="s">
        <v>133</v>
      </c>
      <c r="B21" s="5" t="s">
        <v>137</v>
      </c>
      <c r="C21" s="5" t="s">
        <v>138</v>
      </c>
      <c r="D21" s="5"/>
      <c r="E21" s="5"/>
      <c r="F21" s="5" t="s">
        <v>120</v>
      </c>
      <c r="G21" s="5" t="s">
        <v>134</v>
      </c>
      <c r="H21" s="5" t="s">
        <v>77</v>
      </c>
      <c r="I21" s="5">
        <v>120</v>
      </c>
    </row>
    <row r="22" spans="1:10" x14ac:dyDescent="0.25">
      <c r="A22" s="5" t="s">
        <v>155</v>
      </c>
      <c r="B22" s="5" t="s">
        <v>156</v>
      </c>
      <c r="C22" s="5" t="s">
        <v>157</v>
      </c>
      <c r="D22" s="5"/>
      <c r="E22" s="5"/>
      <c r="F22" s="5" t="s">
        <v>120</v>
      </c>
      <c r="G22" s="5" t="s">
        <v>134</v>
      </c>
      <c r="H22" s="5" t="s">
        <v>146</v>
      </c>
      <c r="I22" s="5">
        <v>480</v>
      </c>
    </row>
    <row r="23" spans="1:10" x14ac:dyDescent="0.25">
      <c r="A23" s="5" t="s">
        <v>118</v>
      </c>
      <c r="B23" s="5" t="s">
        <v>132</v>
      </c>
      <c r="C23" s="5" t="s">
        <v>46</v>
      </c>
      <c r="D23" s="5"/>
      <c r="E23" s="5"/>
      <c r="F23" s="5" t="s">
        <v>120</v>
      </c>
      <c r="G23" s="5" t="s">
        <v>134</v>
      </c>
      <c r="H23" s="5" t="s">
        <v>77</v>
      </c>
      <c r="I23" s="5">
        <v>30</v>
      </c>
    </row>
    <row r="24" spans="1:10" x14ac:dyDescent="0.25">
      <c r="A24" s="5" t="s">
        <v>133</v>
      </c>
      <c r="B24" s="5" t="s">
        <v>135</v>
      </c>
      <c r="C24" s="5" t="s">
        <v>46</v>
      </c>
      <c r="D24" s="5"/>
      <c r="E24" s="5"/>
      <c r="F24" s="5" t="s">
        <v>120</v>
      </c>
      <c r="G24" s="5" t="s">
        <v>121</v>
      </c>
      <c r="H24" s="5" t="s">
        <v>77</v>
      </c>
      <c r="I24" s="5">
        <v>240</v>
      </c>
    </row>
    <row r="25" spans="1:10" x14ac:dyDescent="0.25">
      <c r="A25" s="5" t="s">
        <v>118</v>
      </c>
      <c r="B25" s="5" t="s">
        <v>136</v>
      </c>
      <c r="C25" s="5" t="s">
        <v>46</v>
      </c>
      <c r="D25" s="5"/>
      <c r="E25" s="5"/>
      <c r="F25" s="5" t="s">
        <v>120</v>
      </c>
      <c r="G25" s="5" t="s">
        <v>121</v>
      </c>
      <c r="H25" s="5" t="s">
        <v>77</v>
      </c>
      <c r="I25" s="5">
        <v>60</v>
      </c>
    </row>
    <row r="26" spans="1:10" x14ac:dyDescent="0.25">
      <c r="A26" s="5" t="s">
        <v>139</v>
      </c>
      <c r="B26" s="5" t="s">
        <v>8</v>
      </c>
      <c r="C26" s="5" t="s">
        <v>46</v>
      </c>
      <c r="D26" s="5"/>
      <c r="E26" s="5"/>
      <c r="F26" s="5" t="s">
        <v>120</v>
      </c>
      <c r="G26" s="5" t="s">
        <v>121</v>
      </c>
      <c r="H26" s="5" t="s">
        <v>77</v>
      </c>
      <c r="I26" s="5">
        <v>60</v>
      </c>
    </row>
    <row r="27" spans="1:10" x14ac:dyDescent="0.25">
      <c r="A27" s="5" t="s">
        <v>118</v>
      </c>
      <c r="B27" s="5" t="s">
        <v>21</v>
      </c>
      <c r="C27" s="5" t="s">
        <v>46</v>
      </c>
      <c r="D27" s="5"/>
      <c r="E27" s="5"/>
      <c r="F27" s="5" t="s">
        <v>120</v>
      </c>
      <c r="G27" s="5" t="s">
        <v>121</v>
      </c>
      <c r="H27" s="5" t="s">
        <v>77</v>
      </c>
      <c r="I27" s="5">
        <v>120</v>
      </c>
    </row>
    <row r="28" spans="1:10" x14ac:dyDescent="0.25">
      <c r="A28" s="5" t="s">
        <v>140</v>
      </c>
      <c r="B28" s="5" t="s">
        <v>37</v>
      </c>
      <c r="C28" s="5" t="s">
        <v>46</v>
      </c>
      <c r="D28" s="5"/>
      <c r="E28" s="5"/>
      <c r="F28" s="5" t="s">
        <v>120</v>
      </c>
      <c r="G28" s="5" t="s">
        <v>121</v>
      </c>
      <c r="H28" s="5" t="s">
        <v>77</v>
      </c>
      <c r="I28" s="5">
        <v>120</v>
      </c>
    </row>
    <row r="29" spans="1:10" x14ac:dyDescent="0.25">
      <c r="A29" s="5" t="s">
        <v>150</v>
      </c>
      <c r="B29" s="5" t="s">
        <v>5</v>
      </c>
      <c r="C29" s="5" t="s">
        <v>87</v>
      </c>
      <c r="D29" s="5" t="s">
        <v>129</v>
      </c>
      <c r="E29" s="5">
        <v>30</v>
      </c>
      <c r="F29" s="5" t="s">
        <v>120</v>
      </c>
      <c r="G29" s="5" t="s">
        <v>121</v>
      </c>
      <c r="H29" s="5" t="s">
        <v>146</v>
      </c>
      <c r="I29" s="5">
        <v>180</v>
      </c>
    </row>
    <row r="30" spans="1:10" x14ac:dyDescent="0.25">
      <c r="A30" s="5" t="s">
        <v>123</v>
      </c>
      <c r="B30" s="5" t="s">
        <v>159</v>
      </c>
      <c r="C30" s="5" t="s">
        <v>46</v>
      </c>
      <c r="D30" s="5"/>
      <c r="E30" s="5"/>
      <c r="F30" s="5" t="s">
        <v>120</v>
      </c>
      <c r="G30" s="5" t="s">
        <v>134</v>
      </c>
      <c r="H30" s="5" t="s">
        <v>77</v>
      </c>
      <c r="I30" s="5">
        <v>120</v>
      </c>
    </row>
    <row r="31" spans="1:10" x14ac:dyDescent="0.25">
      <c r="A31" s="5" t="s">
        <v>160</v>
      </c>
      <c r="B31" s="5" t="s">
        <v>131</v>
      </c>
      <c r="C31" s="5" t="s">
        <v>1</v>
      </c>
      <c r="D31" s="5"/>
      <c r="E31" s="5"/>
      <c r="F31" s="5" t="s">
        <v>120</v>
      </c>
      <c r="G31" s="5" t="s">
        <v>126</v>
      </c>
      <c r="H31" s="5" t="s">
        <v>77</v>
      </c>
      <c r="I31" s="5">
        <v>60</v>
      </c>
    </row>
    <row r="32" spans="1:10" x14ac:dyDescent="0.25">
      <c r="A32" s="5" t="s">
        <v>140</v>
      </c>
      <c r="B32" s="5" t="s">
        <v>131</v>
      </c>
      <c r="C32" s="5" t="s">
        <v>1</v>
      </c>
      <c r="D32" s="5"/>
      <c r="E32" s="5"/>
      <c r="F32" s="5" t="s">
        <v>120</v>
      </c>
      <c r="G32" s="5" t="s">
        <v>126</v>
      </c>
      <c r="H32" s="5" t="s">
        <v>77</v>
      </c>
      <c r="I32" s="5">
        <v>60</v>
      </c>
    </row>
    <row r="33" spans="1:9" x14ac:dyDescent="0.25">
      <c r="A33" s="5" t="s">
        <v>160</v>
      </c>
      <c r="B33" s="3" t="s">
        <v>161</v>
      </c>
      <c r="C33" s="5" t="s">
        <v>46</v>
      </c>
      <c r="D33" s="5"/>
      <c r="E33" s="5"/>
      <c r="F33" s="5" t="s">
        <v>120</v>
      </c>
      <c r="G33" s="5" t="s">
        <v>134</v>
      </c>
      <c r="H33" s="5" t="s">
        <v>77</v>
      </c>
      <c r="I33" s="5">
        <v>120</v>
      </c>
    </row>
    <row r="34" spans="1:9" x14ac:dyDescent="0.25">
      <c r="A34" s="5" t="s">
        <v>143</v>
      </c>
      <c r="B34" s="5" t="s">
        <v>42</v>
      </c>
      <c r="C34" s="5" t="s">
        <v>144</v>
      </c>
      <c r="D34" s="5"/>
      <c r="E34" s="5"/>
      <c r="F34" s="5" t="s">
        <v>120</v>
      </c>
      <c r="G34" s="5" t="s">
        <v>134</v>
      </c>
      <c r="H34" s="5" t="s">
        <v>145</v>
      </c>
      <c r="I34" s="5">
        <v>180</v>
      </c>
    </row>
    <row r="35" spans="1:9" x14ac:dyDescent="0.25">
      <c r="A35" s="5" t="s">
        <v>139</v>
      </c>
      <c r="B35" s="5" t="s">
        <v>148</v>
      </c>
      <c r="C35" s="5" t="s">
        <v>149</v>
      </c>
      <c r="D35" s="5"/>
      <c r="E35" s="5"/>
      <c r="F35" s="5" t="s">
        <v>120</v>
      </c>
      <c r="G35" s="5" t="s">
        <v>134</v>
      </c>
      <c r="H35" s="5" t="s">
        <v>146</v>
      </c>
      <c r="I35" s="5">
        <v>60</v>
      </c>
    </row>
    <row r="36" spans="1:9" x14ac:dyDescent="0.25">
      <c r="A36" s="5" t="s">
        <v>140</v>
      </c>
      <c r="B36" s="5" t="s">
        <v>148</v>
      </c>
      <c r="C36" s="5" t="s">
        <v>149</v>
      </c>
      <c r="D36" s="5"/>
      <c r="E36" s="5"/>
      <c r="F36" s="5" t="s">
        <v>120</v>
      </c>
      <c r="G36" s="5" t="s">
        <v>134</v>
      </c>
      <c r="H36" s="5" t="s">
        <v>146</v>
      </c>
      <c r="I36" s="5">
        <v>180</v>
      </c>
    </row>
    <row r="37" spans="1:9" x14ac:dyDescent="0.25">
      <c r="A37" s="5" t="s">
        <v>139</v>
      </c>
      <c r="B37" s="5" t="s">
        <v>148</v>
      </c>
      <c r="C37" s="5" t="s">
        <v>149</v>
      </c>
      <c r="D37" s="5"/>
      <c r="E37" s="5"/>
      <c r="F37" s="5" t="s">
        <v>120</v>
      </c>
      <c r="G37" s="5" t="s">
        <v>134</v>
      </c>
      <c r="H37" s="5" t="s">
        <v>146</v>
      </c>
      <c r="I37" s="5">
        <v>120</v>
      </c>
    </row>
    <row r="38" spans="1:9" x14ac:dyDescent="0.25">
      <c r="A38" s="5" t="s">
        <v>150</v>
      </c>
      <c r="B38" s="5" t="s">
        <v>148</v>
      </c>
      <c r="C38" s="5" t="s">
        <v>149</v>
      </c>
      <c r="D38" s="5"/>
      <c r="E38" s="5"/>
      <c r="F38" s="5" t="s">
        <v>120</v>
      </c>
      <c r="G38" s="5" t="s">
        <v>134</v>
      </c>
      <c r="H38" s="5" t="s">
        <v>146</v>
      </c>
      <c r="I38" s="5">
        <v>120</v>
      </c>
    </row>
    <row r="39" spans="1:9" x14ac:dyDescent="0.25">
      <c r="A39" s="5" t="s">
        <v>123</v>
      </c>
      <c r="B39" s="5" t="s">
        <v>162</v>
      </c>
      <c r="C39" s="5" t="s">
        <v>46</v>
      </c>
      <c r="D39" s="5"/>
      <c r="E39" s="5"/>
      <c r="F39" s="5" t="s">
        <v>120</v>
      </c>
      <c r="G39" s="5" t="s">
        <v>121</v>
      </c>
      <c r="H39" s="5" t="s">
        <v>77</v>
      </c>
      <c r="I39" s="5">
        <v>60</v>
      </c>
    </row>
    <row r="40" spans="1:9" x14ac:dyDescent="0.25">
      <c r="A40" s="5" t="s">
        <v>123</v>
      </c>
      <c r="B40" s="5" t="s">
        <v>163</v>
      </c>
      <c r="C40" s="5" t="s">
        <v>46</v>
      </c>
      <c r="D40" s="5"/>
      <c r="E40" s="5"/>
      <c r="F40" s="5" t="s">
        <v>120</v>
      </c>
      <c r="G40" s="5" t="s">
        <v>121</v>
      </c>
      <c r="H40" s="5" t="s">
        <v>77</v>
      </c>
      <c r="I40" s="5">
        <v>60</v>
      </c>
    </row>
    <row r="41" spans="1:9" x14ac:dyDescent="0.25">
      <c r="A41" s="5" t="s">
        <v>141</v>
      </c>
      <c r="B41" s="5" t="s">
        <v>164</v>
      </c>
      <c r="C41" s="5" t="s">
        <v>1</v>
      </c>
      <c r="D41" s="5"/>
      <c r="E41" s="5"/>
      <c r="F41" s="5" t="s">
        <v>120</v>
      </c>
      <c r="G41" s="5" t="s">
        <v>121</v>
      </c>
      <c r="H41" s="5" t="s">
        <v>77</v>
      </c>
      <c r="I41" s="5">
        <v>60</v>
      </c>
    </row>
    <row r="42" spans="1:9" x14ac:dyDescent="0.25">
      <c r="A42" s="5" t="s">
        <v>118</v>
      </c>
      <c r="B42" s="5" t="s">
        <v>165</v>
      </c>
      <c r="C42" s="5" t="s">
        <v>173</v>
      </c>
      <c r="D42" s="5"/>
      <c r="E42" s="5"/>
      <c r="F42" s="5" t="s">
        <v>120</v>
      </c>
      <c r="G42" s="5" t="s">
        <v>121</v>
      </c>
      <c r="H42" s="5" t="s">
        <v>146</v>
      </c>
      <c r="I42" s="5">
        <v>240</v>
      </c>
    </row>
    <row r="43" spans="1:9" x14ac:dyDescent="0.25">
      <c r="A43" s="5" t="s">
        <v>139</v>
      </c>
      <c r="B43" s="5" t="s">
        <v>165</v>
      </c>
      <c r="C43" s="5" t="s">
        <v>46</v>
      </c>
      <c r="D43" s="5"/>
      <c r="E43" s="5"/>
      <c r="F43" s="5" t="s">
        <v>120</v>
      </c>
      <c r="G43" s="5" t="s">
        <v>121</v>
      </c>
      <c r="H43" s="5" t="s">
        <v>77</v>
      </c>
      <c r="I43" s="5">
        <v>30</v>
      </c>
    </row>
    <row r="44" spans="1:9" x14ac:dyDescent="0.25">
      <c r="A44" s="5" t="s">
        <v>118</v>
      </c>
      <c r="B44" s="5" t="s">
        <v>166</v>
      </c>
      <c r="C44" s="5" t="s">
        <v>46</v>
      </c>
      <c r="D44" s="5"/>
      <c r="E44" s="5"/>
      <c r="F44" s="5" t="s">
        <v>120</v>
      </c>
      <c r="G44" s="5" t="s">
        <v>121</v>
      </c>
      <c r="H44" s="5" t="s">
        <v>77</v>
      </c>
      <c r="I44" s="5">
        <v>30</v>
      </c>
    </row>
    <row r="45" spans="1:9" x14ac:dyDescent="0.25">
      <c r="A45" s="5" t="s">
        <v>141</v>
      </c>
      <c r="B45" s="5" t="s">
        <v>137</v>
      </c>
      <c r="C45" s="5" t="s">
        <v>151</v>
      </c>
      <c r="D45" s="5"/>
      <c r="E45" s="5"/>
      <c r="F45" s="5" t="s">
        <v>120</v>
      </c>
      <c r="G45" s="5" t="s">
        <v>134</v>
      </c>
      <c r="H45" s="5" t="s">
        <v>146</v>
      </c>
      <c r="I45" s="5">
        <v>120</v>
      </c>
    </row>
    <row r="46" spans="1:9" x14ac:dyDescent="0.25">
      <c r="A46" s="5" t="s">
        <v>127</v>
      </c>
      <c r="B46" s="5" t="s">
        <v>137</v>
      </c>
      <c r="C46" s="5" t="s">
        <v>147</v>
      </c>
      <c r="D46" s="5"/>
      <c r="E46" s="5"/>
      <c r="F46" s="5" t="s">
        <v>120</v>
      </c>
      <c r="G46" s="5" t="s">
        <v>134</v>
      </c>
      <c r="H46" s="5" t="s">
        <v>146</v>
      </c>
      <c r="I46" s="5">
        <v>420</v>
      </c>
    </row>
    <row r="47" spans="1:9" x14ac:dyDescent="0.25">
      <c r="A47" s="5" t="s">
        <v>160</v>
      </c>
      <c r="B47" s="5" t="s">
        <v>167</v>
      </c>
      <c r="C47" s="5" t="s">
        <v>46</v>
      </c>
      <c r="D47" s="5"/>
      <c r="E47" s="5"/>
      <c r="F47" s="5" t="s">
        <v>120</v>
      </c>
      <c r="G47" s="5" t="s">
        <v>121</v>
      </c>
      <c r="H47" s="5" t="s">
        <v>77</v>
      </c>
      <c r="I47" s="5">
        <v>30</v>
      </c>
    </row>
    <row r="48" spans="1:9" x14ac:dyDescent="0.25">
      <c r="A48" s="5" t="s">
        <v>160</v>
      </c>
      <c r="B48" s="5" t="s">
        <v>168</v>
      </c>
      <c r="C48" s="5" t="s">
        <v>46</v>
      </c>
      <c r="D48" s="5"/>
      <c r="E48" s="5"/>
      <c r="F48" s="5" t="s">
        <v>120</v>
      </c>
      <c r="G48" s="5" t="s">
        <v>121</v>
      </c>
      <c r="H48" s="5" t="s">
        <v>77</v>
      </c>
      <c r="I48" s="5">
        <v>30</v>
      </c>
    </row>
    <row r="49" spans="1:9" x14ac:dyDescent="0.25">
      <c r="A49" s="5" t="s">
        <v>118</v>
      </c>
      <c r="B49" s="5" t="s">
        <v>174</v>
      </c>
      <c r="C49" s="5" t="s">
        <v>175</v>
      </c>
      <c r="D49" s="5"/>
      <c r="E49" s="5"/>
      <c r="F49" s="5" t="s">
        <v>120</v>
      </c>
      <c r="G49" s="5" t="s">
        <v>121</v>
      </c>
      <c r="H49" s="5" t="s">
        <v>146</v>
      </c>
      <c r="I49" s="5">
        <v>40</v>
      </c>
    </row>
    <row r="50" spans="1:9" x14ac:dyDescent="0.25">
      <c r="A50" s="5" t="s">
        <v>123</v>
      </c>
      <c r="B50" s="5" t="s">
        <v>169</v>
      </c>
      <c r="C50" s="5" t="s">
        <v>176</v>
      </c>
      <c r="D50" s="5"/>
      <c r="E50" s="5"/>
      <c r="F50" s="5" t="s">
        <v>120</v>
      </c>
      <c r="G50" s="5" t="s">
        <v>121</v>
      </c>
      <c r="H50" s="5" t="s">
        <v>146</v>
      </c>
      <c r="I50" s="5">
        <v>240</v>
      </c>
    </row>
    <row r="51" spans="1:9" x14ac:dyDescent="0.25">
      <c r="A51" s="5" t="s">
        <v>123</v>
      </c>
      <c r="B51" s="5" t="s">
        <v>169</v>
      </c>
      <c r="C51" s="5" t="s">
        <v>46</v>
      </c>
      <c r="D51" s="5"/>
      <c r="E51" s="5"/>
      <c r="F51" s="5" t="s">
        <v>120</v>
      </c>
      <c r="G51" s="5" t="s">
        <v>121</v>
      </c>
      <c r="H51" s="5" t="s">
        <v>77</v>
      </c>
      <c r="I51" s="5">
        <v>120</v>
      </c>
    </row>
    <row r="52" spans="1:9" x14ac:dyDescent="0.25">
      <c r="A52" s="5" t="s">
        <v>118</v>
      </c>
      <c r="B52" s="5" t="s">
        <v>170</v>
      </c>
      <c r="C52" s="5" t="s">
        <v>46</v>
      </c>
      <c r="D52" s="5"/>
      <c r="E52" s="5"/>
      <c r="F52" s="5" t="s">
        <v>120</v>
      </c>
      <c r="G52" s="5" t="s">
        <v>121</v>
      </c>
      <c r="H52" s="5" t="s">
        <v>77</v>
      </c>
      <c r="I52" s="5">
        <v>60</v>
      </c>
    </row>
    <row r="53" spans="1:9" x14ac:dyDescent="0.25">
      <c r="A53" s="5" t="s">
        <v>141</v>
      </c>
      <c r="B53" s="5" t="s">
        <v>171</v>
      </c>
      <c r="C53" s="5" t="s">
        <v>46</v>
      </c>
      <c r="D53" s="5"/>
      <c r="E53" s="5"/>
      <c r="F53" s="5" t="s">
        <v>120</v>
      </c>
      <c r="G53" s="5" t="s">
        <v>121</v>
      </c>
      <c r="H53" s="5" t="s">
        <v>77</v>
      </c>
      <c r="I53" s="5">
        <v>60</v>
      </c>
    </row>
    <row r="54" spans="1:9" x14ac:dyDescent="0.25">
      <c r="A54" s="5" t="s">
        <v>160</v>
      </c>
      <c r="B54" s="5" t="s">
        <v>172</v>
      </c>
      <c r="C54" s="5" t="s">
        <v>1</v>
      </c>
      <c r="D54" s="5"/>
      <c r="E54" s="5"/>
      <c r="F54" s="5" t="s">
        <v>120</v>
      </c>
      <c r="G54" s="5" t="s">
        <v>121</v>
      </c>
      <c r="H54" s="5" t="s">
        <v>77</v>
      </c>
      <c r="I54" s="5">
        <v>60</v>
      </c>
    </row>
    <row r="55" spans="1:9" x14ac:dyDescent="0.25">
      <c r="A55" s="5" t="s">
        <v>150</v>
      </c>
      <c r="B55" s="5" t="s">
        <v>5</v>
      </c>
      <c r="C55" s="5" t="s">
        <v>9</v>
      </c>
      <c r="D55" s="5" t="s">
        <v>129</v>
      </c>
      <c r="E55" s="5">
        <v>6</v>
      </c>
      <c r="F55" s="5" t="s">
        <v>120</v>
      </c>
      <c r="G55" s="5" t="s">
        <v>134</v>
      </c>
      <c r="H55" s="5" t="s">
        <v>78</v>
      </c>
      <c r="I55" s="5">
        <v>120</v>
      </c>
    </row>
    <row r="56" spans="1:9" x14ac:dyDescent="0.25">
      <c r="A56" s="5" t="s">
        <v>143</v>
      </c>
      <c r="B56" s="5" t="s">
        <v>5</v>
      </c>
      <c r="C56" s="5" t="s">
        <v>43</v>
      </c>
      <c r="D56" s="5" t="s">
        <v>129</v>
      </c>
      <c r="E56" s="5">
        <v>12</v>
      </c>
      <c r="F56" s="5" t="s">
        <v>120</v>
      </c>
      <c r="G56" s="5" t="s">
        <v>134</v>
      </c>
      <c r="H56" s="5" t="s">
        <v>78</v>
      </c>
      <c r="I56" s="5">
        <v>30</v>
      </c>
    </row>
    <row r="57" spans="1:9" x14ac:dyDescent="0.25">
      <c r="A57" s="5" t="s">
        <v>127</v>
      </c>
      <c r="B57" s="5" t="s">
        <v>131</v>
      </c>
      <c r="C57" s="5" t="s">
        <v>1</v>
      </c>
      <c r="D57" s="5"/>
      <c r="E57" s="5"/>
      <c r="F57" s="5" t="s">
        <v>120</v>
      </c>
      <c r="G57" s="5" t="s">
        <v>126</v>
      </c>
      <c r="H57" s="5" t="s">
        <v>77</v>
      </c>
      <c r="I57" s="5">
        <v>60</v>
      </c>
    </row>
    <row r="58" spans="1:9" x14ac:dyDescent="0.25">
      <c r="A58" s="5" t="s">
        <v>143</v>
      </c>
      <c r="B58" s="5" t="s">
        <v>179</v>
      </c>
      <c r="C58" s="5" t="s">
        <v>1</v>
      </c>
      <c r="D58" s="5"/>
      <c r="E58" s="5"/>
      <c r="F58" s="5" t="s">
        <v>120</v>
      </c>
      <c r="G58" s="5" t="s">
        <v>121</v>
      </c>
      <c r="H58" s="5" t="s">
        <v>77</v>
      </c>
      <c r="I58" s="5">
        <v>60</v>
      </c>
    </row>
    <row r="59" spans="1:9" x14ac:dyDescent="0.25">
      <c r="A59" s="5" t="s">
        <v>141</v>
      </c>
      <c r="B59" s="5" t="s">
        <v>42</v>
      </c>
      <c r="C59" s="5" t="s">
        <v>1</v>
      </c>
      <c r="D59" s="5"/>
      <c r="E59" s="5"/>
      <c r="F59" s="5" t="s">
        <v>120</v>
      </c>
      <c r="G59" s="5" t="s">
        <v>134</v>
      </c>
      <c r="H59" s="5" t="s">
        <v>77</v>
      </c>
      <c r="I59" s="5">
        <v>60</v>
      </c>
    </row>
    <row r="60" spans="1:9" x14ac:dyDescent="0.25">
      <c r="A60" s="5" t="s">
        <v>150</v>
      </c>
      <c r="B60" s="5" t="s">
        <v>42</v>
      </c>
      <c r="C60" s="5" t="s">
        <v>1</v>
      </c>
      <c r="D60" s="5"/>
      <c r="E60" s="5"/>
      <c r="F60" s="5" t="s">
        <v>120</v>
      </c>
      <c r="G60" s="5" t="s">
        <v>134</v>
      </c>
      <c r="H60" s="5" t="s">
        <v>77</v>
      </c>
      <c r="I60" s="5">
        <v>60</v>
      </c>
    </row>
    <row r="61" spans="1:9" x14ac:dyDescent="0.25">
      <c r="A61" s="5" t="s">
        <v>130</v>
      </c>
      <c r="B61" s="5" t="s">
        <v>42</v>
      </c>
      <c r="C61" s="5" t="s">
        <v>144</v>
      </c>
      <c r="D61" s="5"/>
      <c r="E61" s="5"/>
      <c r="F61" s="5" t="s">
        <v>120</v>
      </c>
      <c r="G61" s="5" t="s">
        <v>134</v>
      </c>
      <c r="H61" s="5" t="s">
        <v>145</v>
      </c>
      <c r="I61" s="5">
        <v>120</v>
      </c>
    </row>
    <row r="62" spans="1:9" x14ac:dyDescent="0.25">
      <c r="A62" s="5" t="s">
        <v>127</v>
      </c>
      <c r="B62" s="5" t="s">
        <v>182</v>
      </c>
      <c r="C62" s="5" t="s">
        <v>183</v>
      </c>
      <c r="D62" s="5"/>
      <c r="E62" s="5"/>
      <c r="F62" s="5" t="s">
        <v>120</v>
      </c>
      <c r="G62" s="5" t="s">
        <v>121</v>
      </c>
      <c r="H62" s="5" t="s">
        <v>146</v>
      </c>
      <c r="I62" s="5">
        <v>30</v>
      </c>
    </row>
    <row r="63" spans="1:9" x14ac:dyDescent="0.25">
      <c r="A63" s="5" t="s">
        <v>140</v>
      </c>
      <c r="B63" s="5" t="s">
        <v>148</v>
      </c>
      <c r="C63" s="5" t="s">
        <v>184</v>
      </c>
      <c r="D63" s="5"/>
      <c r="E63" s="5"/>
      <c r="F63" s="5" t="s">
        <v>120</v>
      </c>
      <c r="G63" s="5" t="s">
        <v>134</v>
      </c>
      <c r="H63" s="5" t="s">
        <v>146</v>
      </c>
      <c r="I63" s="5">
        <v>240</v>
      </c>
    </row>
    <row r="64" spans="1:9" x14ac:dyDescent="0.25">
      <c r="A64" s="5" t="s">
        <v>140</v>
      </c>
      <c r="B64" s="5" t="s">
        <v>148</v>
      </c>
      <c r="C64" s="5" t="s">
        <v>149</v>
      </c>
      <c r="D64" s="5"/>
      <c r="E64" s="5"/>
      <c r="F64" s="5" t="s">
        <v>120</v>
      </c>
      <c r="G64" s="5" t="s">
        <v>134</v>
      </c>
      <c r="H64" s="5" t="s">
        <v>146</v>
      </c>
      <c r="I64" s="5">
        <v>180</v>
      </c>
    </row>
    <row r="65" spans="1:9" x14ac:dyDescent="0.25">
      <c r="A65" s="5" t="s">
        <v>127</v>
      </c>
      <c r="B65" s="5" t="s">
        <v>165</v>
      </c>
      <c r="C65" s="5" t="s">
        <v>46</v>
      </c>
      <c r="D65" s="5"/>
      <c r="E65" s="5"/>
      <c r="F65" s="5" t="s">
        <v>120</v>
      </c>
      <c r="G65" s="5" t="s">
        <v>121</v>
      </c>
      <c r="H65" s="5" t="s">
        <v>77</v>
      </c>
      <c r="I65" s="5">
        <v>30</v>
      </c>
    </row>
    <row r="66" spans="1:9" x14ac:dyDescent="0.25">
      <c r="A66" s="5" t="s">
        <v>127</v>
      </c>
      <c r="B66" s="5" t="s">
        <v>185</v>
      </c>
      <c r="C66" s="5" t="s">
        <v>186</v>
      </c>
      <c r="D66" s="5"/>
      <c r="E66" s="5"/>
      <c r="F66" s="5" t="s">
        <v>120</v>
      </c>
      <c r="G66" s="5" t="s">
        <v>134</v>
      </c>
      <c r="H66" s="5" t="s">
        <v>146</v>
      </c>
      <c r="I66" s="5">
        <v>180</v>
      </c>
    </row>
    <row r="67" spans="1:9" x14ac:dyDescent="0.25">
      <c r="A67" s="5" t="s">
        <v>133</v>
      </c>
      <c r="B67" s="5" t="s">
        <v>137</v>
      </c>
      <c r="C67" s="5" t="s">
        <v>177</v>
      </c>
      <c r="D67" s="5"/>
      <c r="E67" s="5"/>
      <c r="F67" s="5" t="s">
        <v>120</v>
      </c>
      <c r="G67" s="5" t="s">
        <v>134</v>
      </c>
      <c r="H67" s="5" t="s">
        <v>122</v>
      </c>
      <c r="I67" s="5">
        <v>240</v>
      </c>
    </row>
    <row r="68" spans="1:9" x14ac:dyDescent="0.25">
      <c r="A68" s="5" t="s">
        <v>123</v>
      </c>
      <c r="B68" s="5" t="s">
        <v>137</v>
      </c>
      <c r="C68" s="5" t="s">
        <v>138</v>
      </c>
      <c r="D68" s="5" t="s">
        <v>129</v>
      </c>
      <c r="E68" s="5">
        <v>4</v>
      </c>
      <c r="F68" s="5" t="s">
        <v>120</v>
      </c>
      <c r="G68" s="5" t="s">
        <v>134</v>
      </c>
      <c r="H68" s="5" t="s">
        <v>77</v>
      </c>
      <c r="I68" s="5">
        <v>120</v>
      </c>
    </row>
    <row r="69" spans="1:9" x14ac:dyDescent="0.25">
      <c r="A69" s="5" t="s">
        <v>127</v>
      </c>
      <c r="B69" s="5" t="s">
        <v>180</v>
      </c>
      <c r="C69" s="5" t="s">
        <v>46</v>
      </c>
      <c r="D69" s="5"/>
      <c r="E69" s="5"/>
      <c r="F69" s="5" t="s">
        <v>120</v>
      </c>
      <c r="G69" s="5" t="s">
        <v>121</v>
      </c>
      <c r="H69" s="5" t="s">
        <v>77</v>
      </c>
      <c r="I69" s="5">
        <v>30</v>
      </c>
    </row>
    <row r="70" spans="1:9" x14ac:dyDescent="0.25">
      <c r="A70" s="5" t="s">
        <v>155</v>
      </c>
      <c r="B70" s="5" t="s">
        <v>156</v>
      </c>
      <c r="C70" s="5" t="s">
        <v>157</v>
      </c>
      <c r="D70" s="5"/>
      <c r="E70" s="5"/>
      <c r="F70" s="5" t="s">
        <v>120</v>
      </c>
      <c r="G70" s="5" t="s">
        <v>134</v>
      </c>
      <c r="H70" s="5" t="s">
        <v>146</v>
      </c>
      <c r="I70" s="5">
        <v>480</v>
      </c>
    </row>
    <row r="71" spans="1:9" x14ac:dyDescent="0.25">
      <c r="A71" s="5" t="s">
        <v>155</v>
      </c>
      <c r="B71" s="5" t="s">
        <v>187</v>
      </c>
      <c r="C71" s="5" t="s">
        <v>152</v>
      </c>
      <c r="D71" s="5"/>
      <c r="E71" s="5"/>
      <c r="F71" s="5" t="s">
        <v>120</v>
      </c>
      <c r="G71" s="5" t="s">
        <v>134</v>
      </c>
      <c r="H71" s="5" t="s">
        <v>146</v>
      </c>
      <c r="I71" s="5">
        <v>240</v>
      </c>
    </row>
    <row r="72" spans="1:9" x14ac:dyDescent="0.25">
      <c r="A72" s="5" t="s">
        <v>155</v>
      </c>
      <c r="B72" s="5" t="s">
        <v>181</v>
      </c>
      <c r="C72" s="5" t="s">
        <v>46</v>
      </c>
      <c r="D72" s="5"/>
      <c r="E72" s="5"/>
      <c r="F72" s="5" t="s">
        <v>120</v>
      </c>
      <c r="G72" s="5" t="s">
        <v>121</v>
      </c>
      <c r="H72" s="5" t="s">
        <v>77</v>
      </c>
      <c r="I72" s="5">
        <v>60</v>
      </c>
    </row>
    <row r="73" spans="1:9" x14ac:dyDescent="0.25">
      <c r="A73" s="5" t="s">
        <v>150</v>
      </c>
      <c r="B73" s="5" t="s">
        <v>21</v>
      </c>
      <c r="C73" s="5" t="s">
        <v>188</v>
      </c>
      <c r="D73" s="5"/>
      <c r="E73" s="5"/>
      <c r="F73" s="5" t="s">
        <v>120</v>
      </c>
      <c r="G73" s="5" t="s">
        <v>134</v>
      </c>
      <c r="H73" s="5" t="s">
        <v>146</v>
      </c>
      <c r="I73" s="5">
        <v>180</v>
      </c>
    </row>
    <row r="74" spans="1:9" x14ac:dyDescent="0.25">
      <c r="A74" s="5" t="s">
        <v>150</v>
      </c>
      <c r="B74" s="5" t="s">
        <v>21</v>
      </c>
      <c r="C74" s="5" t="s">
        <v>32</v>
      </c>
      <c r="D74" s="5" t="s">
        <v>129</v>
      </c>
      <c r="E74" s="5">
        <v>1</v>
      </c>
      <c r="F74" s="5" t="s">
        <v>120</v>
      </c>
      <c r="G74" s="5" t="s">
        <v>121</v>
      </c>
      <c r="H74" s="5" t="s">
        <v>146</v>
      </c>
      <c r="I74" s="5">
        <v>60</v>
      </c>
    </row>
    <row r="75" spans="1:9" x14ac:dyDescent="0.25">
      <c r="A75" s="5" t="s">
        <v>118</v>
      </c>
      <c r="B75" s="5" t="s">
        <v>21</v>
      </c>
      <c r="C75" s="5" t="s">
        <v>44</v>
      </c>
      <c r="D75" s="5" t="s">
        <v>129</v>
      </c>
      <c r="E75" s="5">
        <v>2</v>
      </c>
      <c r="F75" s="5" t="s">
        <v>120</v>
      </c>
      <c r="G75" s="5" t="s">
        <v>121</v>
      </c>
      <c r="H75" s="5" t="s">
        <v>146</v>
      </c>
      <c r="I75" s="5">
        <v>120</v>
      </c>
    </row>
    <row r="76" spans="1:9" x14ac:dyDescent="0.25">
      <c r="A76" s="5" t="s">
        <v>130</v>
      </c>
      <c r="B76" s="5" t="s">
        <v>178</v>
      </c>
      <c r="C76" s="5"/>
      <c r="D76" s="5"/>
      <c r="E76" s="5"/>
      <c r="F76" s="5" t="s">
        <v>120</v>
      </c>
      <c r="G76" s="5" t="s">
        <v>134</v>
      </c>
      <c r="H76" s="5" t="s">
        <v>79</v>
      </c>
      <c r="I76" s="5">
        <v>480</v>
      </c>
    </row>
    <row r="77" spans="1:9" x14ac:dyDescent="0.25">
      <c r="A77" s="5" t="s">
        <v>160</v>
      </c>
      <c r="B77" s="5" t="s">
        <v>6</v>
      </c>
      <c r="C77" s="5" t="s">
        <v>46</v>
      </c>
      <c r="D77" s="5"/>
      <c r="E77" s="5"/>
      <c r="F77" s="5" t="s">
        <v>120</v>
      </c>
      <c r="G77" s="5" t="s">
        <v>134</v>
      </c>
      <c r="H77" s="5" t="s">
        <v>77</v>
      </c>
      <c r="I77" s="5">
        <v>30</v>
      </c>
    </row>
    <row r="78" spans="1:9" x14ac:dyDescent="0.25">
      <c r="A78" s="5" t="s">
        <v>130</v>
      </c>
      <c r="B78" s="5" t="s">
        <v>131</v>
      </c>
      <c r="C78" s="5" t="s">
        <v>1</v>
      </c>
      <c r="D78" s="5"/>
      <c r="E78" s="5"/>
      <c r="F78" s="5" t="s">
        <v>120</v>
      </c>
      <c r="G78" s="5" t="s">
        <v>126</v>
      </c>
      <c r="H78" s="5" t="s">
        <v>77</v>
      </c>
      <c r="I78" s="5">
        <v>60</v>
      </c>
    </row>
    <row r="79" spans="1:9" x14ac:dyDescent="0.25">
      <c r="A79" s="5" t="s">
        <v>133</v>
      </c>
      <c r="B79" s="5" t="s">
        <v>131</v>
      </c>
      <c r="C79" s="5" t="s">
        <v>1</v>
      </c>
      <c r="D79" s="5"/>
      <c r="E79" s="5"/>
      <c r="F79" s="5" t="s">
        <v>120</v>
      </c>
      <c r="G79" s="5" t="s">
        <v>126</v>
      </c>
      <c r="H79" s="5" t="s">
        <v>77</v>
      </c>
      <c r="I79" s="5">
        <v>60</v>
      </c>
    </row>
    <row r="80" spans="1:9" x14ac:dyDescent="0.25">
      <c r="A80" s="5" t="s">
        <v>141</v>
      </c>
      <c r="B80" s="5" t="s">
        <v>179</v>
      </c>
      <c r="C80" s="5" t="s">
        <v>1</v>
      </c>
      <c r="D80" s="5"/>
      <c r="E80" s="5"/>
      <c r="F80" s="5" t="s">
        <v>120</v>
      </c>
      <c r="G80" s="5" t="s">
        <v>121</v>
      </c>
      <c r="H80" s="5" t="s">
        <v>77</v>
      </c>
      <c r="I80" s="5">
        <v>180</v>
      </c>
    </row>
    <row r="81" spans="1:9" x14ac:dyDescent="0.25">
      <c r="A81" s="5" t="s">
        <v>139</v>
      </c>
      <c r="B81" s="5" t="s">
        <v>41</v>
      </c>
      <c r="C81" s="5" t="s">
        <v>1</v>
      </c>
      <c r="D81" s="5"/>
      <c r="E81" s="5"/>
      <c r="F81" s="5" t="s">
        <v>120</v>
      </c>
      <c r="G81" s="5" t="s">
        <v>121</v>
      </c>
      <c r="H81" s="5" t="s">
        <v>77</v>
      </c>
      <c r="I81" s="5">
        <v>180</v>
      </c>
    </row>
    <row r="82" spans="1:9" x14ac:dyDescent="0.25">
      <c r="A82" s="5" t="s">
        <v>141</v>
      </c>
      <c r="B82" s="5" t="s">
        <v>42</v>
      </c>
      <c r="C82" s="5" t="s">
        <v>192</v>
      </c>
      <c r="D82" s="5"/>
      <c r="E82" s="5"/>
      <c r="F82" s="5" t="s">
        <v>120</v>
      </c>
      <c r="G82" s="5" t="s">
        <v>134</v>
      </c>
      <c r="H82" s="5" t="s">
        <v>146</v>
      </c>
      <c r="I82" s="5">
        <v>60</v>
      </c>
    </row>
    <row r="83" spans="1:9" x14ac:dyDescent="0.25">
      <c r="A83" s="5" t="s">
        <v>130</v>
      </c>
      <c r="B83" s="5" t="s">
        <v>42</v>
      </c>
      <c r="C83" s="5" t="s">
        <v>192</v>
      </c>
      <c r="D83" s="5"/>
      <c r="E83" s="5"/>
      <c r="F83" s="5" t="s">
        <v>120</v>
      </c>
      <c r="G83" s="5" t="s">
        <v>134</v>
      </c>
      <c r="H83" s="5" t="s">
        <v>146</v>
      </c>
      <c r="I83" s="5">
        <v>60</v>
      </c>
    </row>
    <row r="84" spans="1:9" x14ac:dyDescent="0.25">
      <c r="A84" s="5" t="s">
        <v>141</v>
      </c>
      <c r="B84" s="5" t="s">
        <v>42</v>
      </c>
      <c r="C84" s="5" t="s">
        <v>144</v>
      </c>
      <c r="D84" s="5"/>
      <c r="E84" s="5"/>
      <c r="F84" s="5" t="s">
        <v>120</v>
      </c>
      <c r="G84" s="5" t="s">
        <v>134</v>
      </c>
      <c r="H84" s="5" t="s">
        <v>145</v>
      </c>
      <c r="I84" s="5">
        <v>60</v>
      </c>
    </row>
    <row r="85" spans="1:9" x14ac:dyDescent="0.25">
      <c r="A85" s="5" t="s">
        <v>140</v>
      </c>
      <c r="B85" s="5" t="s">
        <v>42</v>
      </c>
      <c r="C85" s="5" t="s">
        <v>144</v>
      </c>
      <c r="D85" s="5"/>
      <c r="E85" s="5"/>
      <c r="F85" s="5" t="s">
        <v>120</v>
      </c>
      <c r="G85" s="5" t="s">
        <v>134</v>
      </c>
      <c r="H85" s="5" t="s">
        <v>145</v>
      </c>
      <c r="I85" s="5">
        <v>60</v>
      </c>
    </row>
    <row r="86" spans="1:9" x14ac:dyDescent="0.25">
      <c r="A86" s="5" t="s">
        <v>139</v>
      </c>
      <c r="B86" s="5" t="s">
        <v>42</v>
      </c>
      <c r="C86" s="5" t="s">
        <v>144</v>
      </c>
      <c r="D86" s="5"/>
      <c r="E86" s="5"/>
      <c r="F86" s="5" t="s">
        <v>120</v>
      </c>
      <c r="G86" s="5" t="s">
        <v>134</v>
      </c>
      <c r="H86" s="5" t="s">
        <v>145</v>
      </c>
      <c r="I86" s="5">
        <v>120</v>
      </c>
    </row>
    <row r="87" spans="1:9" x14ac:dyDescent="0.25">
      <c r="A87" s="5" t="s">
        <v>127</v>
      </c>
      <c r="B87" s="5" t="s">
        <v>42</v>
      </c>
      <c r="C87" s="5" t="s">
        <v>144</v>
      </c>
      <c r="D87" s="5"/>
      <c r="E87" s="5"/>
      <c r="F87" s="5" t="s">
        <v>120</v>
      </c>
      <c r="G87" s="5" t="s">
        <v>134</v>
      </c>
      <c r="H87" s="5" t="s">
        <v>145</v>
      </c>
      <c r="I87" s="5">
        <v>30</v>
      </c>
    </row>
    <row r="88" spans="1:9" x14ac:dyDescent="0.25">
      <c r="A88" s="5" t="s">
        <v>130</v>
      </c>
      <c r="B88" s="5" t="s">
        <v>42</v>
      </c>
      <c r="C88" s="5" t="s">
        <v>144</v>
      </c>
      <c r="D88" s="5"/>
      <c r="E88" s="5"/>
      <c r="F88" s="5" t="s">
        <v>120</v>
      </c>
      <c r="G88" s="5" t="s">
        <v>134</v>
      </c>
      <c r="H88" s="5" t="s">
        <v>145</v>
      </c>
      <c r="I88" s="5">
        <v>120</v>
      </c>
    </row>
    <row r="89" spans="1:9" x14ac:dyDescent="0.25">
      <c r="A89" s="5" t="s">
        <v>118</v>
      </c>
      <c r="B89" s="5" t="s">
        <v>42</v>
      </c>
      <c r="C89" s="5" t="s">
        <v>144</v>
      </c>
      <c r="D89" s="5"/>
      <c r="E89" s="5"/>
      <c r="F89" s="5" t="s">
        <v>120</v>
      </c>
      <c r="G89" s="5" t="s">
        <v>134</v>
      </c>
      <c r="H89" s="5" t="s">
        <v>145</v>
      </c>
      <c r="I89" s="5">
        <v>120</v>
      </c>
    </row>
    <row r="90" spans="1:9" x14ac:dyDescent="0.25">
      <c r="A90" s="5" t="s">
        <v>130</v>
      </c>
      <c r="B90" s="5" t="s">
        <v>182</v>
      </c>
      <c r="C90" s="5" t="s">
        <v>46</v>
      </c>
      <c r="D90" s="5"/>
      <c r="E90" s="5"/>
      <c r="F90" s="5" t="s">
        <v>120</v>
      </c>
      <c r="G90" s="5" t="s">
        <v>121</v>
      </c>
      <c r="H90" s="5" t="s">
        <v>77</v>
      </c>
      <c r="I90" s="5">
        <v>60</v>
      </c>
    </row>
    <row r="91" spans="1:9" x14ac:dyDescent="0.25">
      <c r="A91" s="5" t="s">
        <v>133</v>
      </c>
      <c r="B91" s="5" t="s">
        <v>148</v>
      </c>
      <c r="C91" s="5" t="s">
        <v>149</v>
      </c>
      <c r="D91" s="5"/>
      <c r="E91" s="5"/>
      <c r="F91" s="5" t="s">
        <v>120</v>
      </c>
      <c r="G91" s="5" t="s">
        <v>134</v>
      </c>
      <c r="H91" s="5" t="s">
        <v>146</v>
      </c>
      <c r="I91" s="5">
        <v>240</v>
      </c>
    </row>
    <row r="92" spans="1:9" x14ac:dyDescent="0.25">
      <c r="A92" s="5" t="s">
        <v>123</v>
      </c>
      <c r="B92" s="5" t="s">
        <v>193</v>
      </c>
      <c r="C92" s="5"/>
      <c r="D92" s="5"/>
      <c r="E92" s="5"/>
      <c r="F92" s="5" t="s">
        <v>120</v>
      </c>
      <c r="G92" s="5" t="s">
        <v>121</v>
      </c>
      <c r="H92" s="5" t="s">
        <v>146</v>
      </c>
      <c r="I92" s="5">
        <v>120</v>
      </c>
    </row>
    <row r="93" spans="1:9" x14ac:dyDescent="0.25">
      <c r="A93" s="5" t="s">
        <v>141</v>
      </c>
      <c r="B93" s="5" t="s">
        <v>191</v>
      </c>
      <c r="C93" s="5" t="s">
        <v>1</v>
      </c>
      <c r="D93" s="5"/>
      <c r="E93" s="5"/>
      <c r="F93" s="5" t="s">
        <v>120</v>
      </c>
      <c r="G93" s="5" t="s">
        <v>134</v>
      </c>
      <c r="H93" s="5" t="s">
        <v>77</v>
      </c>
      <c r="I93" s="5">
        <v>30</v>
      </c>
    </row>
    <row r="94" spans="1:9" x14ac:dyDescent="0.25">
      <c r="A94" s="5" t="s">
        <v>140</v>
      </c>
      <c r="B94" s="5" t="s">
        <v>156</v>
      </c>
      <c r="C94" s="5" t="s">
        <v>46</v>
      </c>
      <c r="D94" s="5" t="s">
        <v>129</v>
      </c>
      <c r="E94" s="5">
        <v>2</v>
      </c>
      <c r="F94" s="5" t="s">
        <v>120</v>
      </c>
      <c r="G94" s="5" t="s">
        <v>134</v>
      </c>
      <c r="H94" s="5" t="s">
        <v>77</v>
      </c>
      <c r="I94" s="5">
        <v>60</v>
      </c>
    </row>
    <row r="95" spans="1:9" x14ac:dyDescent="0.25">
      <c r="A95" s="5" t="s">
        <v>130</v>
      </c>
      <c r="B95" s="5" t="s">
        <v>45</v>
      </c>
      <c r="C95" s="5" t="s">
        <v>190</v>
      </c>
      <c r="D95" s="5" t="s">
        <v>129</v>
      </c>
      <c r="E95" s="5">
        <v>6</v>
      </c>
      <c r="F95" s="5" t="s">
        <v>120</v>
      </c>
      <c r="G95" s="5" t="s">
        <v>134</v>
      </c>
      <c r="H95" s="5" t="s">
        <v>78</v>
      </c>
      <c r="I95" s="5">
        <v>180</v>
      </c>
    </row>
    <row r="96" spans="1:9" x14ac:dyDescent="0.25">
      <c r="A96" s="5" t="s">
        <v>141</v>
      </c>
      <c r="B96" s="5" t="s">
        <v>45</v>
      </c>
      <c r="C96" s="5" t="s">
        <v>46</v>
      </c>
      <c r="D96" s="5"/>
      <c r="E96" s="5"/>
      <c r="F96" s="5" t="s">
        <v>120</v>
      </c>
      <c r="G96" s="5" t="s">
        <v>121</v>
      </c>
      <c r="H96" s="5" t="s">
        <v>77</v>
      </c>
      <c r="I96" s="5">
        <v>60</v>
      </c>
    </row>
    <row r="97" spans="1:9" x14ac:dyDescent="0.25">
      <c r="A97" s="5" t="s">
        <v>155</v>
      </c>
      <c r="B97" s="5" t="s">
        <v>19</v>
      </c>
      <c r="C97" s="5" t="s">
        <v>46</v>
      </c>
      <c r="D97" s="5" t="s">
        <v>129</v>
      </c>
      <c r="E97" s="5">
        <v>5</v>
      </c>
      <c r="F97" s="5" t="s">
        <v>120</v>
      </c>
      <c r="G97" s="5" t="s">
        <v>121</v>
      </c>
      <c r="H97" s="5" t="s">
        <v>77</v>
      </c>
      <c r="I97" s="5">
        <v>60</v>
      </c>
    </row>
    <row r="98" spans="1:9" x14ac:dyDescent="0.25">
      <c r="A98" s="5" t="s">
        <v>118</v>
      </c>
      <c r="B98" s="5" t="s">
        <v>178</v>
      </c>
      <c r="C98" s="5"/>
      <c r="D98" s="5"/>
      <c r="E98" s="5"/>
      <c r="F98" s="5" t="s">
        <v>120</v>
      </c>
      <c r="G98" s="5" t="s">
        <v>121</v>
      </c>
      <c r="H98" s="5" t="s">
        <v>79</v>
      </c>
      <c r="I98" s="5">
        <v>1500</v>
      </c>
    </row>
    <row r="99" spans="1:9" x14ac:dyDescent="0.25">
      <c r="A99" s="5" t="s">
        <v>143</v>
      </c>
      <c r="B99" s="5" t="s">
        <v>178</v>
      </c>
      <c r="C99" s="5"/>
      <c r="D99" s="5"/>
      <c r="E99" s="5"/>
      <c r="F99" s="5" t="s">
        <v>120</v>
      </c>
      <c r="G99" s="5" t="s">
        <v>121</v>
      </c>
      <c r="H99" s="5" t="s">
        <v>79</v>
      </c>
      <c r="I99" s="5">
        <v>180</v>
      </c>
    </row>
    <row r="100" spans="1:9" x14ac:dyDescent="0.25">
      <c r="A100" s="5" t="s">
        <v>133</v>
      </c>
      <c r="B100" s="5" t="s">
        <v>5</v>
      </c>
      <c r="C100" s="5" t="s">
        <v>1</v>
      </c>
      <c r="D100" s="5" t="s">
        <v>129</v>
      </c>
      <c r="E100" s="5">
        <v>3</v>
      </c>
      <c r="F100" s="5" t="s">
        <v>120</v>
      </c>
      <c r="G100" s="5" t="s">
        <v>121</v>
      </c>
      <c r="H100" s="5" t="s">
        <v>77</v>
      </c>
      <c r="I100" s="5">
        <v>60</v>
      </c>
    </row>
    <row r="101" spans="1:9" x14ac:dyDescent="0.25">
      <c r="A101" s="5" t="s">
        <v>118</v>
      </c>
      <c r="B101" s="5" t="s">
        <v>5</v>
      </c>
      <c r="C101" s="5" t="s">
        <v>1</v>
      </c>
      <c r="D101" s="5"/>
      <c r="E101" s="5"/>
      <c r="F101" s="5" t="s">
        <v>120</v>
      </c>
      <c r="G101" s="5" t="s">
        <v>121</v>
      </c>
      <c r="H101" s="5" t="s">
        <v>77</v>
      </c>
      <c r="I101" s="5">
        <v>60</v>
      </c>
    </row>
    <row r="102" spans="1:9" x14ac:dyDescent="0.25">
      <c r="A102" s="5" t="s">
        <v>150</v>
      </c>
      <c r="B102" s="5" t="s">
        <v>37</v>
      </c>
      <c r="C102" s="5" t="s">
        <v>189</v>
      </c>
      <c r="D102" s="5"/>
      <c r="E102" s="5"/>
      <c r="F102" s="5" t="s">
        <v>120</v>
      </c>
      <c r="G102" s="5" t="s">
        <v>134</v>
      </c>
      <c r="H102" s="5" t="s">
        <v>79</v>
      </c>
      <c r="I102" s="5">
        <v>480</v>
      </c>
    </row>
    <row r="103" spans="1:9" x14ac:dyDescent="0.25">
      <c r="A103" s="5" t="s">
        <v>155</v>
      </c>
      <c r="B103" s="5" t="s">
        <v>131</v>
      </c>
      <c r="C103" s="5" t="s">
        <v>1</v>
      </c>
      <c r="D103" s="5"/>
      <c r="E103" s="5"/>
      <c r="F103" s="5" t="s">
        <v>120</v>
      </c>
      <c r="G103" s="5" t="s">
        <v>126</v>
      </c>
      <c r="H103" s="5" t="s">
        <v>77</v>
      </c>
      <c r="I103" s="5">
        <v>60</v>
      </c>
    </row>
    <row r="104" spans="1:9" x14ac:dyDescent="0.25">
      <c r="A104" s="5" t="s">
        <v>139</v>
      </c>
      <c r="B104" s="5" t="s">
        <v>194</v>
      </c>
      <c r="C104" s="5" t="s">
        <v>1</v>
      </c>
      <c r="D104" s="5"/>
      <c r="E104" s="5"/>
      <c r="F104" s="5" t="s">
        <v>120</v>
      </c>
      <c r="G104" s="5" t="s">
        <v>121</v>
      </c>
      <c r="H104" s="5" t="s">
        <v>77</v>
      </c>
      <c r="I104" s="5">
        <v>120</v>
      </c>
    </row>
    <row r="105" spans="1:9" x14ac:dyDescent="0.25">
      <c r="A105" s="5" t="s">
        <v>133</v>
      </c>
      <c r="B105" s="5" t="s">
        <v>42</v>
      </c>
      <c r="C105" s="5" t="s">
        <v>196</v>
      </c>
      <c r="D105" s="5"/>
      <c r="E105" s="5"/>
      <c r="F105" s="5" t="s">
        <v>120</v>
      </c>
      <c r="G105" s="5" t="s">
        <v>134</v>
      </c>
      <c r="H105" s="5" t="s">
        <v>197</v>
      </c>
      <c r="I105" s="5">
        <v>120</v>
      </c>
    </row>
    <row r="106" spans="1:9" x14ac:dyDescent="0.25">
      <c r="A106" s="5" t="s">
        <v>133</v>
      </c>
      <c r="B106" s="5" t="s">
        <v>42</v>
      </c>
      <c r="C106" s="5" t="s">
        <v>192</v>
      </c>
      <c r="D106" s="5"/>
      <c r="E106" s="5"/>
      <c r="F106" s="5" t="s">
        <v>120</v>
      </c>
      <c r="G106" s="5" t="s">
        <v>134</v>
      </c>
      <c r="H106" s="5" t="s">
        <v>146</v>
      </c>
      <c r="I106" s="5">
        <v>120</v>
      </c>
    </row>
    <row r="107" spans="1:9" x14ac:dyDescent="0.25">
      <c r="A107" s="5" t="s">
        <v>140</v>
      </c>
      <c r="B107" s="5" t="s">
        <v>42</v>
      </c>
      <c r="C107" s="5" t="s">
        <v>144</v>
      </c>
      <c r="D107" s="5"/>
      <c r="E107" s="5"/>
      <c r="F107" s="5" t="s">
        <v>120</v>
      </c>
      <c r="G107" s="5" t="s">
        <v>134</v>
      </c>
      <c r="H107" s="5" t="s">
        <v>145</v>
      </c>
      <c r="I107" s="5">
        <v>120</v>
      </c>
    </row>
    <row r="108" spans="1:9" x14ac:dyDescent="0.25">
      <c r="A108" s="5" t="s">
        <v>140</v>
      </c>
      <c r="B108" s="5" t="s">
        <v>148</v>
      </c>
      <c r="C108" s="5" t="s">
        <v>184</v>
      </c>
      <c r="D108" s="5"/>
      <c r="E108" s="5"/>
      <c r="F108" s="5" t="s">
        <v>120</v>
      </c>
      <c r="G108" s="5" t="s">
        <v>134</v>
      </c>
      <c r="H108" s="5" t="s">
        <v>146</v>
      </c>
      <c r="I108" s="5">
        <v>180</v>
      </c>
    </row>
    <row r="109" spans="1:9" x14ac:dyDescent="0.25">
      <c r="A109" s="5" t="s">
        <v>127</v>
      </c>
      <c r="B109" s="5" t="s">
        <v>148</v>
      </c>
      <c r="C109" s="5" t="s">
        <v>198</v>
      </c>
      <c r="D109" s="5"/>
      <c r="E109" s="5"/>
      <c r="F109" s="5" t="s">
        <v>120</v>
      </c>
      <c r="G109" s="5" t="s">
        <v>134</v>
      </c>
      <c r="H109" s="5" t="s">
        <v>197</v>
      </c>
      <c r="I109" s="5">
        <v>120</v>
      </c>
    </row>
    <row r="110" spans="1:9" x14ac:dyDescent="0.25">
      <c r="A110" s="5" t="s">
        <v>143</v>
      </c>
      <c r="B110" s="5" t="s">
        <v>18</v>
      </c>
      <c r="C110" s="5" t="s">
        <v>46</v>
      </c>
      <c r="D110" s="5"/>
      <c r="E110" s="5"/>
      <c r="F110" s="5" t="s">
        <v>120</v>
      </c>
      <c r="G110" s="5" t="s">
        <v>121</v>
      </c>
      <c r="H110" s="5" t="s">
        <v>77</v>
      </c>
      <c r="I110" s="5">
        <v>60</v>
      </c>
    </row>
    <row r="111" spans="1:9" x14ac:dyDescent="0.25">
      <c r="A111" s="5" t="s">
        <v>143</v>
      </c>
      <c r="B111" s="5" t="s">
        <v>163</v>
      </c>
      <c r="C111" s="5" t="s">
        <v>46</v>
      </c>
      <c r="D111" s="5"/>
      <c r="E111" s="5"/>
      <c r="F111" s="5" t="s">
        <v>120</v>
      </c>
      <c r="G111" s="5" t="s">
        <v>121</v>
      </c>
      <c r="H111" s="5" t="s">
        <v>77</v>
      </c>
      <c r="I111" s="5">
        <v>60</v>
      </c>
    </row>
    <row r="112" spans="1:9" x14ac:dyDescent="0.25">
      <c r="A112" s="5" t="s">
        <v>130</v>
      </c>
      <c r="B112" s="5" t="s">
        <v>195</v>
      </c>
      <c r="C112" s="5" t="s">
        <v>46</v>
      </c>
      <c r="D112" s="5" t="s">
        <v>129</v>
      </c>
      <c r="E112" s="5">
        <v>2</v>
      </c>
      <c r="F112" s="5" t="s">
        <v>120</v>
      </c>
      <c r="G112" s="5" t="s">
        <v>121</v>
      </c>
      <c r="H112" s="5" t="s">
        <v>77</v>
      </c>
      <c r="I112" s="5">
        <v>20</v>
      </c>
    </row>
    <row r="113" spans="1:9" x14ac:dyDescent="0.25">
      <c r="A113" s="5" t="s">
        <v>140</v>
      </c>
      <c r="B113" s="5" t="s">
        <v>156</v>
      </c>
      <c r="C113" s="5" t="s">
        <v>157</v>
      </c>
      <c r="D113" s="5"/>
      <c r="E113" s="5"/>
      <c r="F113" s="5" t="s">
        <v>120</v>
      </c>
      <c r="G113" s="5" t="s">
        <v>134</v>
      </c>
      <c r="H113" s="5" t="s">
        <v>146</v>
      </c>
      <c r="I113" s="5">
        <v>660</v>
      </c>
    </row>
    <row r="114" spans="1:9" x14ac:dyDescent="0.25">
      <c r="A114" s="5" t="s">
        <v>130</v>
      </c>
      <c r="B114" s="5" t="s">
        <v>45</v>
      </c>
      <c r="C114" s="5" t="s">
        <v>46</v>
      </c>
      <c r="D114" s="5"/>
      <c r="E114" s="5"/>
      <c r="F114" s="5" t="s">
        <v>120</v>
      </c>
      <c r="G114" s="5" t="s">
        <v>121</v>
      </c>
      <c r="H114" s="5" t="s">
        <v>77</v>
      </c>
      <c r="I114" s="5">
        <v>120</v>
      </c>
    </row>
    <row r="115" spans="1:9" x14ac:dyDescent="0.25">
      <c r="A115" s="5" t="s">
        <v>150</v>
      </c>
      <c r="B115" s="5" t="s">
        <v>21</v>
      </c>
      <c r="C115" s="5" t="s">
        <v>46</v>
      </c>
      <c r="D115" s="5" t="s">
        <v>129</v>
      </c>
      <c r="E115" s="5">
        <v>2</v>
      </c>
      <c r="F115" s="5" t="s">
        <v>120</v>
      </c>
      <c r="G115" s="5" t="s">
        <v>121</v>
      </c>
      <c r="H115" s="5" t="s">
        <v>77</v>
      </c>
      <c r="I115" s="5">
        <v>60</v>
      </c>
    </row>
    <row r="116" spans="1:9" x14ac:dyDescent="0.25">
      <c r="A116" s="5" t="s">
        <v>118</v>
      </c>
      <c r="B116" s="5" t="s">
        <v>178</v>
      </c>
      <c r="C116" s="5"/>
      <c r="D116" s="5"/>
      <c r="E116" s="5"/>
      <c r="F116" s="5" t="s">
        <v>120</v>
      </c>
      <c r="G116" s="5" t="s">
        <v>121</v>
      </c>
      <c r="H116" s="5" t="s">
        <v>79</v>
      </c>
      <c r="I116" s="5">
        <v>480</v>
      </c>
    </row>
    <row r="117" spans="1:9" x14ac:dyDescent="0.25">
      <c r="A117" s="5" t="s">
        <v>123</v>
      </c>
      <c r="B117" s="5" t="s">
        <v>178</v>
      </c>
      <c r="C117" s="5"/>
      <c r="D117" s="5"/>
      <c r="E117" s="5"/>
      <c r="F117" s="5" t="s">
        <v>120</v>
      </c>
      <c r="G117" s="5" t="s">
        <v>121</v>
      </c>
      <c r="H117" s="5" t="s">
        <v>79</v>
      </c>
      <c r="I117" s="5">
        <v>1380</v>
      </c>
    </row>
    <row r="118" spans="1:9" x14ac:dyDescent="0.25">
      <c r="A118" s="5" t="s">
        <v>141</v>
      </c>
      <c r="B118" s="5" t="s">
        <v>5</v>
      </c>
      <c r="C118" s="5" t="s">
        <v>1</v>
      </c>
      <c r="D118" s="5" t="s">
        <v>129</v>
      </c>
      <c r="E118" s="5">
        <v>5</v>
      </c>
      <c r="F118" s="5" t="s">
        <v>120</v>
      </c>
      <c r="G118" s="5" t="s">
        <v>121</v>
      </c>
      <c r="H118" s="5" t="s">
        <v>77</v>
      </c>
      <c r="I118" s="5">
        <v>60</v>
      </c>
    </row>
    <row r="119" spans="1:9" x14ac:dyDescent="0.25">
      <c r="A119" s="5" t="s">
        <v>150</v>
      </c>
      <c r="B119" s="5" t="s">
        <v>5</v>
      </c>
      <c r="C119" s="5" t="s">
        <v>239</v>
      </c>
      <c r="D119" s="5" t="s">
        <v>129</v>
      </c>
      <c r="E119" s="5">
        <v>2</v>
      </c>
      <c r="F119" s="5" t="s">
        <v>120</v>
      </c>
      <c r="G119" s="5" t="s">
        <v>134</v>
      </c>
      <c r="H119" s="5" t="s">
        <v>146</v>
      </c>
      <c r="I119" s="5">
        <v>120</v>
      </c>
    </row>
    <row r="120" spans="1:9" x14ac:dyDescent="0.25">
      <c r="A120" s="5" t="s">
        <v>139</v>
      </c>
      <c r="B120" s="5" t="s">
        <v>124</v>
      </c>
      <c r="C120" s="5" t="s">
        <v>46</v>
      </c>
      <c r="D120" s="5"/>
      <c r="E120" s="5"/>
      <c r="F120" s="5" t="s">
        <v>120</v>
      </c>
      <c r="G120" s="5" t="s">
        <v>121</v>
      </c>
      <c r="H120" s="5" t="s">
        <v>77</v>
      </c>
      <c r="I120" s="5">
        <v>60</v>
      </c>
    </row>
    <row r="121" spans="1:9" x14ac:dyDescent="0.25">
      <c r="A121" s="5" t="s">
        <v>123</v>
      </c>
      <c r="B121" s="5" t="s">
        <v>131</v>
      </c>
      <c r="C121" s="5" t="s">
        <v>1</v>
      </c>
      <c r="D121" s="5"/>
      <c r="E121" s="5"/>
      <c r="F121" s="5" t="s">
        <v>120</v>
      </c>
      <c r="G121" s="5" t="s">
        <v>126</v>
      </c>
      <c r="H121" s="5" t="s">
        <v>77</v>
      </c>
      <c r="I121" s="5">
        <v>60</v>
      </c>
    </row>
    <row r="122" spans="1:9" x14ac:dyDescent="0.25">
      <c r="A122" s="5" t="s">
        <v>118</v>
      </c>
      <c r="B122" s="5" t="s">
        <v>131</v>
      </c>
      <c r="C122" s="5" t="s">
        <v>1</v>
      </c>
      <c r="D122" s="5"/>
      <c r="E122" s="5"/>
      <c r="F122" s="5" t="s">
        <v>120</v>
      </c>
      <c r="G122" s="5" t="s">
        <v>126</v>
      </c>
      <c r="H122" s="5" t="s">
        <v>77</v>
      </c>
      <c r="I122" s="5">
        <v>600</v>
      </c>
    </row>
    <row r="123" spans="1:9" x14ac:dyDescent="0.25">
      <c r="A123" s="5" t="s">
        <v>160</v>
      </c>
      <c r="B123" s="5" t="s">
        <v>131</v>
      </c>
      <c r="C123" s="5" t="s">
        <v>1</v>
      </c>
      <c r="D123" s="5"/>
      <c r="E123" s="5"/>
      <c r="F123" s="5" t="s">
        <v>120</v>
      </c>
      <c r="G123" s="5" t="s">
        <v>126</v>
      </c>
      <c r="H123" s="5" t="s">
        <v>77</v>
      </c>
      <c r="I123" s="5">
        <v>60</v>
      </c>
    </row>
    <row r="124" spans="1:9" x14ac:dyDescent="0.25">
      <c r="A124" s="5" t="s">
        <v>150</v>
      </c>
      <c r="B124" s="5" t="s">
        <v>131</v>
      </c>
      <c r="C124" s="5" t="s">
        <v>1</v>
      </c>
      <c r="D124" s="5"/>
      <c r="E124" s="5"/>
      <c r="F124" s="5" t="s">
        <v>120</v>
      </c>
      <c r="G124" s="5" t="s">
        <v>126</v>
      </c>
      <c r="H124" s="5" t="s">
        <v>77</v>
      </c>
      <c r="I124" s="5">
        <v>60</v>
      </c>
    </row>
    <row r="125" spans="1:9" x14ac:dyDescent="0.25">
      <c r="A125" s="5" t="s">
        <v>155</v>
      </c>
      <c r="B125" s="5" t="s">
        <v>131</v>
      </c>
      <c r="C125" s="5" t="s">
        <v>1</v>
      </c>
      <c r="D125" s="5"/>
      <c r="E125" s="5"/>
      <c r="F125" s="5" t="s">
        <v>120</v>
      </c>
      <c r="G125" s="5" t="s">
        <v>126</v>
      </c>
      <c r="H125" s="5" t="s">
        <v>77</v>
      </c>
      <c r="I125" s="5">
        <v>30</v>
      </c>
    </row>
    <row r="126" spans="1:9" x14ac:dyDescent="0.25">
      <c r="A126" s="5" t="s">
        <v>143</v>
      </c>
      <c r="B126" s="5" t="s">
        <v>204</v>
      </c>
      <c r="C126" s="5" t="s">
        <v>46</v>
      </c>
      <c r="D126" s="5"/>
      <c r="E126" s="5"/>
      <c r="F126" s="5" t="s">
        <v>120</v>
      </c>
      <c r="G126" s="5" t="s">
        <v>121</v>
      </c>
      <c r="H126" s="5" t="s">
        <v>77</v>
      </c>
      <c r="I126" s="5">
        <v>80</v>
      </c>
    </row>
    <row r="127" spans="1:9" x14ac:dyDescent="0.25">
      <c r="A127" s="5" t="s">
        <v>139</v>
      </c>
      <c r="B127" s="3" t="s">
        <v>161</v>
      </c>
      <c r="C127" s="5" t="s">
        <v>46</v>
      </c>
      <c r="D127" s="5"/>
      <c r="E127" s="5"/>
      <c r="F127" s="5" t="s">
        <v>120</v>
      </c>
      <c r="G127" s="5" t="s">
        <v>134</v>
      </c>
      <c r="H127" s="5" t="s">
        <v>77</v>
      </c>
      <c r="I127" s="5">
        <v>30</v>
      </c>
    </row>
    <row r="128" spans="1:9" x14ac:dyDescent="0.25">
      <c r="A128" s="5" t="s">
        <v>150</v>
      </c>
      <c r="B128" s="5" t="s">
        <v>179</v>
      </c>
      <c r="C128" s="5" t="s">
        <v>207</v>
      </c>
      <c r="D128" s="5"/>
      <c r="E128" s="5"/>
      <c r="F128" s="5" t="s">
        <v>120</v>
      </c>
      <c r="G128" s="5" t="s">
        <v>134</v>
      </c>
      <c r="H128" s="5" t="s">
        <v>146</v>
      </c>
      <c r="I128" s="5">
        <v>420</v>
      </c>
    </row>
    <row r="129" spans="1:9" x14ac:dyDescent="0.25">
      <c r="A129" s="5" t="s">
        <v>150</v>
      </c>
      <c r="B129" s="5" t="s">
        <v>179</v>
      </c>
      <c r="C129" s="5" t="s">
        <v>208</v>
      </c>
      <c r="D129" s="5"/>
      <c r="E129" s="5"/>
      <c r="F129" s="5" t="s">
        <v>120</v>
      </c>
      <c r="G129" s="5" t="s">
        <v>121</v>
      </c>
      <c r="H129" s="5" t="s">
        <v>146</v>
      </c>
      <c r="I129" s="5">
        <v>180</v>
      </c>
    </row>
    <row r="130" spans="1:9" x14ac:dyDescent="0.25">
      <c r="A130" s="5" t="s">
        <v>123</v>
      </c>
      <c r="B130" s="5" t="s">
        <v>179</v>
      </c>
      <c r="C130" s="5" t="s">
        <v>1</v>
      </c>
      <c r="D130" s="5"/>
      <c r="E130" s="5"/>
      <c r="F130" s="5" t="s">
        <v>120</v>
      </c>
      <c r="G130" s="5" t="s">
        <v>121</v>
      </c>
      <c r="H130" s="5" t="s">
        <v>77</v>
      </c>
      <c r="I130" s="5">
        <v>60</v>
      </c>
    </row>
    <row r="131" spans="1:9" x14ac:dyDescent="0.25">
      <c r="A131" s="5" t="s">
        <v>123</v>
      </c>
      <c r="B131" s="5" t="s">
        <v>41</v>
      </c>
      <c r="C131" s="5" t="s">
        <v>1</v>
      </c>
      <c r="D131" s="5"/>
      <c r="E131" s="5"/>
      <c r="F131" s="5" t="s">
        <v>120</v>
      </c>
      <c r="G131" s="5" t="s">
        <v>126</v>
      </c>
      <c r="H131" s="5" t="s">
        <v>77</v>
      </c>
      <c r="I131" s="5">
        <v>180</v>
      </c>
    </row>
    <row r="132" spans="1:9" x14ac:dyDescent="0.25">
      <c r="A132" s="5" t="s">
        <v>123</v>
      </c>
      <c r="B132" s="5" t="s">
        <v>41</v>
      </c>
      <c r="C132" s="5" t="s">
        <v>201</v>
      </c>
      <c r="D132" s="5"/>
      <c r="E132" s="5"/>
      <c r="F132" s="5" t="s">
        <v>120</v>
      </c>
      <c r="G132" s="5" t="s">
        <v>134</v>
      </c>
      <c r="H132" s="5" t="s">
        <v>202</v>
      </c>
      <c r="I132" s="5">
        <v>360</v>
      </c>
    </row>
    <row r="133" spans="1:9" x14ac:dyDescent="0.25">
      <c r="A133" s="5" t="s">
        <v>133</v>
      </c>
      <c r="B133" s="5" t="s">
        <v>41</v>
      </c>
      <c r="C133" s="5" t="s">
        <v>211</v>
      </c>
      <c r="D133" s="5"/>
      <c r="E133" s="5"/>
      <c r="F133" s="5" t="s">
        <v>120</v>
      </c>
      <c r="G133" s="5" t="s">
        <v>121</v>
      </c>
      <c r="H133" s="5" t="s">
        <v>146</v>
      </c>
      <c r="I133" s="5">
        <v>360</v>
      </c>
    </row>
    <row r="134" spans="1:9" x14ac:dyDescent="0.25">
      <c r="A134" s="5" t="s">
        <v>160</v>
      </c>
      <c r="B134" s="5" t="s">
        <v>42</v>
      </c>
      <c r="C134" s="5" t="s">
        <v>203</v>
      </c>
      <c r="D134" s="5"/>
      <c r="E134" s="5"/>
      <c r="F134" s="5" t="s">
        <v>120</v>
      </c>
      <c r="G134" s="5" t="s">
        <v>121</v>
      </c>
      <c r="H134" s="5" t="s">
        <v>77</v>
      </c>
      <c r="I134" s="5">
        <v>120</v>
      </c>
    </row>
    <row r="135" spans="1:9" x14ac:dyDescent="0.25">
      <c r="A135" s="5" t="s">
        <v>155</v>
      </c>
      <c r="B135" s="5" t="s">
        <v>42</v>
      </c>
      <c r="C135" s="5" t="s">
        <v>205</v>
      </c>
      <c r="D135" s="5"/>
      <c r="E135" s="5"/>
      <c r="F135" s="5" t="s">
        <v>120</v>
      </c>
      <c r="G135" s="5" t="s">
        <v>134</v>
      </c>
      <c r="H135" s="5" t="s">
        <v>145</v>
      </c>
      <c r="I135" s="5">
        <v>180</v>
      </c>
    </row>
    <row r="136" spans="1:9" x14ac:dyDescent="0.25">
      <c r="A136" s="5" t="s">
        <v>155</v>
      </c>
      <c r="B136" s="5" t="s">
        <v>42</v>
      </c>
      <c r="C136" s="5" t="s">
        <v>196</v>
      </c>
      <c r="D136" s="5"/>
      <c r="E136" s="5"/>
      <c r="F136" s="5" t="s">
        <v>120</v>
      </c>
      <c r="G136" s="5" t="s">
        <v>134</v>
      </c>
      <c r="H136" s="5" t="s">
        <v>197</v>
      </c>
      <c r="I136" s="5">
        <v>120</v>
      </c>
    </row>
    <row r="137" spans="1:9" x14ac:dyDescent="0.25">
      <c r="A137" s="5" t="s">
        <v>127</v>
      </c>
      <c r="B137" s="5" t="s">
        <v>42</v>
      </c>
      <c r="C137" s="5" t="s">
        <v>206</v>
      </c>
      <c r="D137" s="5"/>
      <c r="E137" s="5"/>
      <c r="F137" s="5" t="s">
        <v>120</v>
      </c>
      <c r="G137" s="5" t="s">
        <v>134</v>
      </c>
      <c r="H137" s="5" t="s">
        <v>145</v>
      </c>
      <c r="I137" s="5">
        <v>420</v>
      </c>
    </row>
    <row r="138" spans="1:9" x14ac:dyDescent="0.25">
      <c r="A138" s="5" t="s">
        <v>143</v>
      </c>
      <c r="B138" s="5" t="s">
        <v>42</v>
      </c>
      <c r="C138" s="5" t="s">
        <v>144</v>
      </c>
      <c r="D138" s="5"/>
      <c r="E138" s="5"/>
      <c r="F138" s="5" t="s">
        <v>120</v>
      </c>
      <c r="G138" s="5" t="s">
        <v>134</v>
      </c>
      <c r="H138" s="5" t="s">
        <v>145</v>
      </c>
      <c r="I138" s="5">
        <v>770</v>
      </c>
    </row>
    <row r="139" spans="1:9" x14ac:dyDescent="0.25">
      <c r="A139" s="5" t="s">
        <v>118</v>
      </c>
      <c r="B139" s="5" t="s">
        <v>42</v>
      </c>
      <c r="C139" s="5" t="s">
        <v>144</v>
      </c>
      <c r="D139" s="5"/>
      <c r="E139" s="5"/>
      <c r="F139" s="5" t="s">
        <v>120</v>
      </c>
      <c r="G139" s="5" t="s">
        <v>134</v>
      </c>
      <c r="H139" s="5" t="s">
        <v>145</v>
      </c>
      <c r="I139" s="5">
        <v>240</v>
      </c>
    </row>
    <row r="140" spans="1:9" x14ac:dyDescent="0.25">
      <c r="A140" s="5" t="s">
        <v>155</v>
      </c>
      <c r="B140" s="5" t="s">
        <v>164</v>
      </c>
      <c r="C140" s="5" t="s">
        <v>1</v>
      </c>
      <c r="D140" s="5"/>
      <c r="E140" s="5"/>
      <c r="F140" s="5" t="s">
        <v>120</v>
      </c>
      <c r="G140" s="5" t="s">
        <v>121</v>
      </c>
      <c r="H140" s="5" t="s">
        <v>77</v>
      </c>
      <c r="I140" s="5">
        <v>120</v>
      </c>
    </row>
    <row r="141" spans="1:9" x14ac:dyDescent="0.25">
      <c r="A141" s="5" t="s">
        <v>143</v>
      </c>
      <c r="B141" s="5" t="s">
        <v>137</v>
      </c>
      <c r="C141" s="5" t="s">
        <v>177</v>
      </c>
      <c r="D141" s="5"/>
      <c r="E141" s="5"/>
      <c r="F141" s="5" t="s">
        <v>120</v>
      </c>
      <c r="G141" s="5" t="s">
        <v>134</v>
      </c>
      <c r="H141" s="5" t="s">
        <v>122</v>
      </c>
      <c r="I141" s="5">
        <v>480</v>
      </c>
    </row>
    <row r="142" spans="1:9" x14ac:dyDescent="0.25">
      <c r="A142" s="5" t="s">
        <v>143</v>
      </c>
      <c r="B142" s="5" t="s">
        <v>137</v>
      </c>
      <c r="C142" s="5" t="s">
        <v>177</v>
      </c>
      <c r="D142" s="5"/>
      <c r="E142" s="5"/>
      <c r="F142" s="5" t="s">
        <v>120</v>
      </c>
      <c r="G142" s="5" t="s">
        <v>134</v>
      </c>
      <c r="H142" s="5" t="s">
        <v>122</v>
      </c>
      <c r="I142" s="5">
        <v>180</v>
      </c>
    </row>
    <row r="143" spans="1:9" x14ac:dyDescent="0.25">
      <c r="A143" s="5" t="s">
        <v>140</v>
      </c>
      <c r="B143" s="5" t="s">
        <v>156</v>
      </c>
      <c r="C143" s="5" t="s">
        <v>157</v>
      </c>
      <c r="D143" s="5"/>
      <c r="E143" s="5"/>
      <c r="F143" s="5" t="s">
        <v>120</v>
      </c>
      <c r="G143" s="5" t="s">
        <v>134</v>
      </c>
      <c r="H143" s="5" t="s">
        <v>146</v>
      </c>
      <c r="I143" s="5">
        <v>630</v>
      </c>
    </row>
    <row r="144" spans="1:9" x14ac:dyDescent="0.25">
      <c r="A144" s="5" t="s">
        <v>141</v>
      </c>
      <c r="B144" s="5" t="s">
        <v>172</v>
      </c>
      <c r="C144" s="5" t="s">
        <v>1</v>
      </c>
      <c r="D144" s="5"/>
      <c r="E144" s="5"/>
      <c r="F144" s="5" t="s">
        <v>120</v>
      </c>
      <c r="G144" s="5" t="s">
        <v>134</v>
      </c>
      <c r="H144" s="5" t="s">
        <v>77</v>
      </c>
      <c r="I144" s="5">
        <v>420</v>
      </c>
    </row>
    <row r="145" spans="1:9" x14ac:dyDescent="0.25">
      <c r="A145" s="5" t="s">
        <v>140</v>
      </c>
      <c r="B145" s="5" t="s">
        <v>45</v>
      </c>
      <c r="C145" s="5" t="s">
        <v>199</v>
      </c>
      <c r="D145" s="5"/>
      <c r="E145" s="5"/>
      <c r="F145" s="5" t="s">
        <v>120</v>
      </c>
      <c r="G145" s="5" t="s">
        <v>134</v>
      </c>
      <c r="H145" s="5" t="s">
        <v>79</v>
      </c>
      <c r="I145" s="5">
        <v>600</v>
      </c>
    </row>
    <row r="146" spans="1:9" x14ac:dyDescent="0.25">
      <c r="A146" s="5" t="s">
        <v>118</v>
      </c>
      <c r="B146" s="5" t="s">
        <v>45</v>
      </c>
      <c r="C146" s="5" t="s">
        <v>200</v>
      </c>
      <c r="D146" s="5"/>
      <c r="E146" s="5"/>
      <c r="F146" s="5" t="s">
        <v>120</v>
      </c>
      <c r="G146" s="5" t="s">
        <v>134</v>
      </c>
      <c r="H146" s="5" t="s">
        <v>79</v>
      </c>
      <c r="I146" s="5">
        <v>1320</v>
      </c>
    </row>
    <row r="147" spans="1:9" x14ac:dyDescent="0.25">
      <c r="A147" s="5" t="s">
        <v>133</v>
      </c>
      <c r="B147" s="5" t="s">
        <v>209</v>
      </c>
      <c r="C147" s="5" t="s">
        <v>210</v>
      </c>
      <c r="D147" s="5"/>
      <c r="E147" s="5"/>
      <c r="F147" s="5" t="s">
        <v>120</v>
      </c>
      <c r="G147" s="5" t="s">
        <v>121</v>
      </c>
      <c r="H147" s="5" t="s">
        <v>146</v>
      </c>
      <c r="I147" s="5">
        <v>360</v>
      </c>
    </row>
    <row r="148" spans="1:9" x14ac:dyDescent="0.25">
      <c r="A148" s="5" t="s">
        <v>130</v>
      </c>
      <c r="B148" s="5" t="s">
        <v>5</v>
      </c>
      <c r="C148" s="5" t="s">
        <v>20</v>
      </c>
      <c r="D148" s="5" t="s">
        <v>129</v>
      </c>
      <c r="E148" s="5">
        <v>3</v>
      </c>
      <c r="F148" s="5" t="s">
        <v>120</v>
      </c>
      <c r="G148" s="5" t="s">
        <v>134</v>
      </c>
      <c r="H148" s="5" t="s">
        <v>146</v>
      </c>
      <c r="I148" s="5">
        <v>120</v>
      </c>
    </row>
    <row r="149" spans="1:9" x14ac:dyDescent="0.25">
      <c r="A149" s="5" t="s">
        <v>141</v>
      </c>
      <c r="B149" s="5" t="s">
        <v>5</v>
      </c>
      <c r="C149" s="5" t="s">
        <v>43</v>
      </c>
      <c r="D149" s="5" t="s">
        <v>129</v>
      </c>
      <c r="E149" s="5">
        <v>12</v>
      </c>
      <c r="F149" s="5" t="s">
        <v>120</v>
      </c>
      <c r="G149" s="5" t="s">
        <v>134</v>
      </c>
      <c r="H149" s="5" t="s">
        <v>146</v>
      </c>
      <c r="I149" s="5">
        <v>30</v>
      </c>
    </row>
    <row r="150" spans="1:9" x14ac:dyDescent="0.25">
      <c r="A150" s="5" t="s">
        <v>133</v>
      </c>
      <c r="B150" s="5" t="s">
        <v>39</v>
      </c>
      <c r="C150" s="5" t="s">
        <v>40</v>
      </c>
      <c r="D150" s="5"/>
      <c r="E150" s="5"/>
      <c r="F150" s="5" t="s">
        <v>120</v>
      </c>
      <c r="G150" s="5" t="s">
        <v>134</v>
      </c>
      <c r="H150" s="5" t="s">
        <v>146</v>
      </c>
      <c r="I150" s="5">
        <v>120</v>
      </c>
    </row>
    <row r="151" spans="1:9" x14ac:dyDescent="0.25">
      <c r="A151" s="5" t="s">
        <v>127</v>
      </c>
      <c r="B151" s="5" t="s">
        <v>42</v>
      </c>
      <c r="C151" s="5" t="s">
        <v>214</v>
      </c>
      <c r="D151" s="5"/>
      <c r="E151" s="5"/>
      <c r="F151" s="5" t="s">
        <v>120</v>
      </c>
      <c r="G151" s="5" t="s">
        <v>134</v>
      </c>
      <c r="H151" s="5" t="s">
        <v>146</v>
      </c>
      <c r="I151" s="5">
        <v>180</v>
      </c>
    </row>
    <row r="152" spans="1:9" x14ac:dyDescent="0.25">
      <c r="A152" s="5" t="s">
        <v>123</v>
      </c>
      <c r="B152" s="5" t="s">
        <v>131</v>
      </c>
      <c r="C152" s="5" t="s">
        <v>1</v>
      </c>
      <c r="D152" s="5"/>
      <c r="E152" s="5"/>
      <c r="F152" s="5" t="s">
        <v>120</v>
      </c>
      <c r="G152" s="5" t="s">
        <v>126</v>
      </c>
      <c r="H152" s="5" t="s">
        <v>77</v>
      </c>
      <c r="I152" s="5">
        <v>60</v>
      </c>
    </row>
    <row r="153" spans="1:9" x14ac:dyDescent="0.25">
      <c r="A153" s="5" t="s">
        <v>118</v>
      </c>
      <c r="B153" s="5" t="s">
        <v>131</v>
      </c>
      <c r="C153" s="5" t="s">
        <v>1</v>
      </c>
      <c r="D153" s="5"/>
      <c r="E153" s="5"/>
      <c r="F153" s="5" t="s">
        <v>120</v>
      </c>
      <c r="G153" s="5" t="s">
        <v>126</v>
      </c>
      <c r="H153" s="5" t="s">
        <v>77</v>
      </c>
      <c r="I153" s="5">
        <v>60</v>
      </c>
    </row>
    <row r="154" spans="1:9" x14ac:dyDescent="0.25">
      <c r="A154" s="5" t="s">
        <v>130</v>
      </c>
      <c r="B154" s="5" t="s">
        <v>131</v>
      </c>
      <c r="C154" s="5" t="s">
        <v>1</v>
      </c>
      <c r="D154" s="5"/>
      <c r="E154" s="5"/>
      <c r="F154" s="5" t="s">
        <v>120</v>
      </c>
      <c r="G154" s="5" t="s">
        <v>126</v>
      </c>
      <c r="H154" s="5" t="s">
        <v>77</v>
      </c>
      <c r="I154" s="5">
        <v>60</v>
      </c>
    </row>
    <row r="155" spans="1:9" x14ac:dyDescent="0.25">
      <c r="A155" s="5" t="s">
        <v>155</v>
      </c>
      <c r="B155" s="5" t="s">
        <v>131</v>
      </c>
      <c r="C155" s="5" t="s">
        <v>1</v>
      </c>
      <c r="D155" s="5"/>
      <c r="E155" s="5"/>
      <c r="F155" s="5" t="s">
        <v>120</v>
      </c>
      <c r="G155" s="5" t="s">
        <v>126</v>
      </c>
      <c r="H155" s="5" t="s">
        <v>77</v>
      </c>
      <c r="I155" s="5">
        <v>60</v>
      </c>
    </row>
    <row r="156" spans="1:9" x14ac:dyDescent="0.25">
      <c r="A156" s="5" t="s">
        <v>133</v>
      </c>
      <c r="B156" s="5" t="s">
        <v>131</v>
      </c>
      <c r="C156" s="5" t="s">
        <v>1</v>
      </c>
      <c r="D156" s="5"/>
      <c r="E156" s="5"/>
      <c r="F156" s="5" t="s">
        <v>120</v>
      </c>
      <c r="G156" s="5" t="s">
        <v>126</v>
      </c>
      <c r="H156" s="5" t="s">
        <v>77</v>
      </c>
      <c r="I156" s="5">
        <v>60</v>
      </c>
    </row>
    <row r="157" spans="1:9" x14ac:dyDescent="0.25">
      <c r="A157" s="5" t="s">
        <v>160</v>
      </c>
      <c r="B157" s="5" t="s">
        <v>179</v>
      </c>
      <c r="C157" s="5" t="s">
        <v>1</v>
      </c>
      <c r="D157" s="5"/>
      <c r="E157" s="5"/>
      <c r="F157" s="5" t="s">
        <v>120</v>
      </c>
      <c r="G157" s="5" t="s">
        <v>121</v>
      </c>
      <c r="H157" s="5" t="s">
        <v>77</v>
      </c>
      <c r="I157" s="5">
        <v>60</v>
      </c>
    </row>
    <row r="158" spans="1:9" x14ac:dyDescent="0.25">
      <c r="A158" s="5" t="s">
        <v>155</v>
      </c>
      <c r="B158" s="5" t="s">
        <v>179</v>
      </c>
      <c r="C158" s="5" t="s">
        <v>1</v>
      </c>
      <c r="D158" s="5"/>
      <c r="E158" s="5"/>
      <c r="F158" s="5" t="s">
        <v>120</v>
      </c>
      <c r="G158" s="5" t="s">
        <v>121</v>
      </c>
      <c r="H158" s="5" t="s">
        <v>77</v>
      </c>
      <c r="I158" s="5">
        <v>360</v>
      </c>
    </row>
    <row r="159" spans="1:9" x14ac:dyDescent="0.25">
      <c r="A159" s="5" t="s">
        <v>140</v>
      </c>
      <c r="B159" s="5" t="s">
        <v>179</v>
      </c>
      <c r="C159" s="5" t="s">
        <v>1</v>
      </c>
      <c r="D159" s="5"/>
      <c r="E159" s="5"/>
      <c r="F159" s="5" t="s">
        <v>120</v>
      </c>
      <c r="G159" s="5" t="s">
        <v>121</v>
      </c>
      <c r="H159" s="5" t="s">
        <v>77</v>
      </c>
      <c r="I159" s="5">
        <v>60</v>
      </c>
    </row>
    <row r="160" spans="1:9" x14ac:dyDescent="0.25">
      <c r="A160" s="5" t="s">
        <v>127</v>
      </c>
      <c r="B160" s="5" t="s">
        <v>164</v>
      </c>
      <c r="C160" s="5" t="s">
        <v>1</v>
      </c>
      <c r="D160" s="5"/>
      <c r="E160" s="5"/>
      <c r="F160" s="5" t="s">
        <v>120</v>
      </c>
      <c r="G160" s="5" t="s">
        <v>121</v>
      </c>
      <c r="H160" s="5" t="s">
        <v>77</v>
      </c>
      <c r="I160" s="5">
        <v>60</v>
      </c>
    </row>
    <row r="161" spans="1:9" x14ac:dyDescent="0.25">
      <c r="A161" s="5" t="s">
        <v>133</v>
      </c>
      <c r="B161" s="5" t="s">
        <v>98</v>
      </c>
      <c r="C161" s="5" t="s">
        <v>1</v>
      </c>
      <c r="D161" s="5"/>
      <c r="E161" s="5"/>
      <c r="F161" s="5" t="s">
        <v>120</v>
      </c>
      <c r="G161" s="5" t="s">
        <v>121</v>
      </c>
      <c r="H161" s="5" t="s">
        <v>77</v>
      </c>
      <c r="I161" s="5">
        <v>60</v>
      </c>
    </row>
    <row r="162" spans="1:9" x14ac:dyDescent="0.25">
      <c r="A162" s="5" t="s">
        <v>141</v>
      </c>
      <c r="B162" s="5" t="s">
        <v>172</v>
      </c>
      <c r="C162" s="5" t="s">
        <v>1</v>
      </c>
      <c r="D162" s="5"/>
      <c r="E162" s="5"/>
      <c r="F162" s="5" t="s">
        <v>120</v>
      </c>
      <c r="G162" s="5" t="s">
        <v>134</v>
      </c>
      <c r="H162" s="5" t="s">
        <v>77</v>
      </c>
      <c r="I162" s="5">
        <v>60</v>
      </c>
    </row>
    <row r="163" spans="1:9" x14ac:dyDescent="0.25">
      <c r="A163" s="5" t="s">
        <v>150</v>
      </c>
      <c r="B163" s="5" t="s">
        <v>172</v>
      </c>
      <c r="C163" s="5" t="s">
        <v>215</v>
      </c>
      <c r="D163" s="5"/>
      <c r="E163" s="5"/>
      <c r="F163" s="5" t="s">
        <v>120</v>
      </c>
      <c r="G163" s="5" t="s">
        <v>134</v>
      </c>
      <c r="H163" s="5" t="s">
        <v>146</v>
      </c>
      <c r="I163" s="5">
        <v>300</v>
      </c>
    </row>
    <row r="164" spans="1:9" x14ac:dyDescent="0.25">
      <c r="A164" s="5" t="s">
        <v>133</v>
      </c>
      <c r="B164" s="5" t="s">
        <v>179</v>
      </c>
      <c r="C164" s="5" t="s">
        <v>212</v>
      </c>
      <c r="D164" s="5"/>
      <c r="E164" s="5"/>
      <c r="F164" s="5" t="s">
        <v>120</v>
      </c>
      <c r="G164" s="5" t="s">
        <v>121</v>
      </c>
      <c r="H164" s="5" t="s">
        <v>202</v>
      </c>
      <c r="I164" s="5">
        <v>240</v>
      </c>
    </row>
    <row r="165" spans="1:9" x14ac:dyDescent="0.25">
      <c r="A165" s="5" t="s">
        <v>118</v>
      </c>
      <c r="B165" s="5" t="s">
        <v>42</v>
      </c>
      <c r="C165" s="5" t="s">
        <v>206</v>
      </c>
      <c r="D165" s="5"/>
      <c r="E165" s="5"/>
      <c r="F165" s="5" t="s">
        <v>120</v>
      </c>
      <c r="G165" s="5" t="s">
        <v>134</v>
      </c>
      <c r="H165" s="5" t="s">
        <v>145</v>
      </c>
      <c r="I165" s="5">
        <v>300</v>
      </c>
    </row>
    <row r="166" spans="1:9" x14ac:dyDescent="0.25">
      <c r="A166" s="5" t="s">
        <v>118</v>
      </c>
      <c r="B166" s="5" t="s">
        <v>42</v>
      </c>
      <c r="C166" s="5" t="s">
        <v>206</v>
      </c>
      <c r="D166" s="5"/>
      <c r="E166" s="5"/>
      <c r="F166" s="5" t="s">
        <v>120</v>
      </c>
      <c r="G166" s="5" t="s">
        <v>134</v>
      </c>
      <c r="H166" s="5" t="s">
        <v>145</v>
      </c>
      <c r="I166" s="5">
        <v>180</v>
      </c>
    </row>
    <row r="167" spans="1:9" x14ac:dyDescent="0.25">
      <c r="A167" s="5" t="s">
        <v>133</v>
      </c>
      <c r="B167" s="5" t="s">
        <v>42</v>
      </c>
      <c r="C167" s="5" t="s">
        <v>216</v>
      </c>
      <c r="D167" s="5"/>
      <c r="E167" s="5"/>
      <c r="F167" s="5" t="s">
        <v>120</v>
      </c>
      <c r="G167" s="5" t="s">
        <v>134</v>
      </c>
      <c r="H167" s="5" t="s">
        <v>146</v>
      </c>
      <c r="I167" s="5">
        <v>180</v>
      </c>
    </row>
    <row r="168" spans="1:9" x14ac:dyDescent="0.25">
      <c r="A168" s="5" t="s">
        <v>118</v>
      </c>
      <c r="B168" s="5" t="s">
        <v>217</v>
      </c>
      <c r="C168" s="5" t="s">
        <v>218</v>
      </c>
      <c r="D168" s="5"/>
      <c r="E168" s="5"/>
      <c r="F168" s="5" t="s">
        <v>120</v>
      </c>
      <c r="G168" s="5" t="s">
        <v>121</v>
      </c>
      <c r="H168" s="5" t="s">
        <v>146</v>
      </c>
      <c r="I168" s="5">
        <v>300</v>
      </c>
    </row>
    <row r="169" spans="1:9" x14ac:dyDescent="0.25">
      <c r="A169" s="5" t="s">
        <v>133</v>
      </c>
      <c r="B169" s="5" t="s">
        <v>136</v>
      </c>
      <c r="C169" s="5" t="s">
        <v>46</v>
      </c>
      <c r="D169" s="5"/>
      <c r="E169" s="5"/>
      <c r="F169" s="5" t="s">
        <v>120</v>
      </c>
      <c r="G169" s="5" t="s">
        <v>121</v>
      </c>
      <c r="H169" s="5" t="s">
        <v>77</v>
      </c>
      <c r="I169" s="5">
        <v>60</v>
      </c>
    </row>
    <row r="170" spans="1:9" x14ac:dyDescent="0.25">
      <c r="A170" s="5" t="s">
        <v>127</v>
      </c>
      <c r="B170" s="5" t="s">
        <v>165</v>
      </c>
      <c r="C170" s="5" t="s">
        <v>46</v>
      </c>
      <c r="D170" s="5"/>
      <c r="E170" s="5"/>
      <c r="F170" s="5" t="s">
        <v>120</v>
      </c>
      <c r="G170" s="5" t="s">
        <v>121</v>
      </c>
      <c r="H170" s="5" t="s">
        <v>77</v>
      </c>
      <c r="I170" s="5">
        <v>120</v>
      </c>
    </row>
    <row r="171" spans="1:9" x14ac:dyDescent="0.25">
      <c r="A171" s="5" t="s">
        <v>133</v>
      </c>
      <c r="B171" s="5" t="s">
        <v>213</v>
      </c>
      <c r="C171" s="5" t="s">
        <v>46</v>
      </c>
      <c r="D171" s="5"/>
      <c r="E171" s="5"/>
      <c r="F171" s="5" t="s">
        <v>120</v>
      </c>
      <c r="G171" s="5" t="s">
        <v>121</v>
      </c>
      <c r="H171" s="5" t="s">
        <v>77</v>
      </c>
      <c r="I171" s="5">
        <v>120</v>
      </c>
    </row>
    <row r="172" spans="1:9" x14ac:dyDescent="0.25">
      <c r="A172" s="5" t="s">
        <v>133</v>
      </c>
      <c r="B172" s="5" t="s">
        <v>8</v>
      </c>
      <c r="C172" s="5" t="s">
        <v>46</v>
      </c>
      <c r="D172" s="5"/>
      <c r="E172" s="5"/>
      <c r="F172" s="5" t="s">
        <v>120</v>
      </c>
      <c r="G172" s="5" t="s">
        <v>121</v>
      </c>
      <c r="H172" s="5" t="s">
        <v>77</v>
      </c>
      <c r="I172" s="5">
        <v>120</v>
      </c>
    </row>
    <row r="173" spans="1:9" x14ac:dyDescent="0.25">
      <c r="A173" s="5" t="s">
        <v>133</v>
      </c>
      <c r="B173" s="5" t="s">
        <v>37</v>
      </c>
      <c r="C173" s="5" t="s">
        <v>46</v>
      </c>
      <c r="D173" s="5"/>
      <c r="E173" s="5"/>
      <c r="F173" s="5" t="s">
        <v>120</v>
      </c>
      <c r="G173" s="5" t="s">
        <v>121</v>
      </c>
      <c r="H173" s="5" t="s">
        <v>77</v>
      </c>
      <c r="I173" s="5">
        <v>60</v>
      </c>
    </row>
    <row r="174" spans="1:9" x14ac:dyDescent="0.25">
      <c r="A174" s="5" t="s">
        <v>133</v>
      </c>
      <c r="B174" s="5" t="s">
        <v>18</v>
      </c>
      <c r="C174" s="5" t="s">
        <v>46</v>
      </c>
      <c r="D174" s="5" t="s">
        <v>129</v>
      </c>
      <c r="E174" s="5">
        <v>4</v>
      </c>
      <c r="F174" s="5" t="s">
        <v>120</v>
      </c>
      <c r="G174" s="5" t="s">
        <v>121</v>
      </c>
      <c r="H174" s="5" t="s">
        <v>77</v>
      </c>
      <c r="I174" s="5">
        <v>60</v>
      </c>
    </row>
    <row r="175" spans="1:9" x14ac:dyDescent="0.25">
      <c r="A175" s="5" t="s">
        <v>160</v>
      </c>
      <c r="B175" s="5" t="s">
        <v>131</v>
      </c>
      <c r="C175" s="5" t="s">
        <v>1</v>
      </c>
      <c r="D175" s="5"/>
      <c r="E175" s="5"/>
      <c r="F175" s="5" t="s">
        <v>120</v>
      </c>
      <c r="G175" s="5" t="s">
        <v>126</v>
      </c>
      <c r="H175" s="5" t="s">
        <v>77</v>
      </c>
      <c r="I175" s="5">
        <v>60</v>
      </c>
    </row>
    <row r="176" spans="1:9" x14ac:dyDescent="0.25">
      <c r="A176" s="5" t="s">
        <v>143</v>
      </c>
      <c r="B176" s="5" t="s">
        <v>131</v>
      </c>
      <c r="C176" s="5" t="s">
        <v>1</v>
      </c>
      <c r="D176" s="5"/>
      <c r="E176" s="5"/>
      <c r="F176" s="5" t="s">
        <v>120</v>
      </c>
      <c r="G176" s="5" t="s">
        <v>126</v>
      </c>
      <c r="H176" s="5" t="s">
        <v>77</v>
      </c>
      <c r="I176" s="5">
        <v>120</v>
      </c>
    </row>
    <row r="177" spans="1:9" x14ac:dyDescent="0.25">
      <c r="A177" s="5" t="s">
        <v>150</v>
      </c>
      <c r="B177" s="5" t="s">
        <v>131</v>
      </c>
      <c r="C177" s="5" t="s">
        <v>1</v>
      </c>
      <c r="D177" s="5"/>
      <c r="E177" s="5"/>
      <c r="F177" s="5" t="s">
        <v>120</v>
      </c>
      <c r="G177" s="5" t="s">
        <v>126</v>
      </c>
      <c r="H177" s="5" t="s">
        <v>77</v>
      </c>
      <c r="I177" s="5">
        <v>60</v>
      </c>
    </row>
    <row r="178" spans="1:9" x14ac:dyDescent="0.25">
      <c r="A178" s="5" t="s">
        <v>118</v>
      </c>
      <c r="B178" s="5" t="s">
        <v>131</v>
      </c>
      <c r="C178" s="5" t="s">
        <v>1</v>
      </c>
      <c r="D178" s="5"/>
      <c r="E178" s="5"/>
      <c r="F178" s="5" t="s">
        <v>120</v>
      </c>
      <c r="G178" s="5" t="s">
        <v>126</v>
      </c>
      <c r="H178" s="5" t="s">
        <v>77</v>
      </c>
      <c r="I178" s="5">
        <v>60</v>
      </c>
    </row>
    <row r="179" spans="1:9" x14ac:dyDescent="0.25">
      <c r="A179" s="5" t="s">
        <v>130</v>
      </c>
      <c r="B179" s="5" t="s">
        <v>131</v>
      </c>
      <c r="C179" s="5" t="s">
        <v>1</v>
      </c>
      <c r="D179" s="5"/>
      <c r="E179" s="5"/>
      <c r="F179" s="5" t="s">
        <v>120</v>
      </c>
      <c r="G179" s="5" t="s">
        <v>126</v>
      </c>
      <c r="H179" s="5" t="s">
        <v>77</v>
      </c>
      <c r="I179" s="5">
        <v>60</v>
      </c>
    </row>
    <row r="180" spans="1:9" x14ac:dyDescent="0.25">
      <c r="A180" s="5" t="s">
        <v>155</v>
      </c>
      <c r="B180" s="5" t="s">
        <v>164</v>
      </c>
      <c r="C180" s="5" t="s">
        <v>1</v>
      </c>
      <c r="D180" s="5"/>
      <c r="E180" s="5"/>
      <c r="F180" s="5" t="s">
        <v>120</v>
      </c>
      <c r="G180" s="5" t="s">
        <v>121</v>
      </c>
      <c r="H180" s="5" t="s">
        <v>77</v>
      </c>
      <c r="I180" s="5">
        <v>120</v>
      </c>
    </row>
    <row r="181" spans="1:9" x14ac:dyDescent="0.25">
      <c r="A181" s="5" t="s">
        <v>123</v>
      </c>
      <c r="B181" s="5" t="s">
        <v>98</v>
      </c>
      <c r="C181" s="5" t="s">
        <v>1</v>
      </c>
      <c r="D181" s="5"/>
      <c r="E181" s="5"/>
      <c r="F181" s="5" t="s">
        <v>120</v>
      </c>
      <c r="G181" s="5" t="s">
        <v>121</v>
      </c>
      <c r="H181" s="5" t="s">
        <v>77</v>
      </c>
      <c r="I181" s="5">
        <v>60</v>
      </c>
    </row>
    <row r="182" spans="1:9" x14ac:dyDescent="0.25">
      <c r="A182" s="5" t="s">
        <v>127</v>
      </c>
      <c r="B182" s="5" t="s">
        <v>172</v>
      </c>
      <c r="C182" s="5" t="s">
        <v>1</v>
      </c>
      <c r="D182" s="5"/>
      <c r="E182" s="5"/>
      <c r="F182" s="5" t="s">
        <v>120</v>
      </c>
      <c r="G182" s="5" t="s">
        <v>121</v>
      </c>
      <c r="H182" s="5" t="s">
        <v>77</v>
      </c>
      <c r="I182" s="5">
        <v>240</v>
      </c>
    </row>
    <row r="183" spans="1:9" x14ac:dyDescent="0.25">
      <c r="A183" s="5" t="s">
        <v>127</v>
      </c>
      <c r="B183" s="3" t="s">
        <v>161</v>
      </c>
      <c r="C183" s="5" t="s">
        <v>221</v>
      </c>
      <c r="D183" s="5"/>
      <c r="E183" s="5"/>
      <c r="F183" s="5" t="s">
        <v>120</v>
      </c>
      <c r="G183" s="5" t="s">
        <v>121</v>
      </c>
      <c r="H183" s="5" t="s">
        <v>146</v>
      </c>
      <c r="I183" s="5">
        <v>240</v>
      </c>
    </row>
    <row r="184" spans="1:9" x14ac:dyDescent="0.25">
      <c r="A184" s="5" t="s">
        <v>143</v>
      </c>
      <c r="B184" s="5" t="s">
        <v>42</v>
      </c>
      <c r="C184" s="5" t="s">
        <v>225</v>
      </c>
      <c r="D184" s="5"/>
      <c r="E184" s="5"/>
      <c r="F184" s="5" t="s">
        <v>120</v>
      </c>
      <c r="G184" s="5" t="s">
        <v>134</v>
      </c>
      <c r="H184" s="5" t="s">
        <v>197</v>
      </c>
      <c r="I184" s="5">
        <v>60</v>
      </c>
    </row>
    <row r="185" spans="1:9" x14ac:dyDescent="0.25">
      <c r="A185" s="5" t="s">
        <v>155</v>
      </c>
      <c r="B185" s="5" t="s">
        <v>172</v>
      </c>
      <c r="C185" s="5" t="s">
        <v>222</v>
      </c>
      <c r="D185" s="5"/>
      <c r="E185" s="5"/>
      <c r="F185" s="5" t="s">
        <v>120</v>
      </c>
      <c r="G185" s="5" t="s">
        <v>121</v>
      </c>
      <c r="H185" s="5" t="s">
        <v>146</v>
      </c>
      <c r="I185" s="5">
        <v>180</v>
      </c>
    </row>
    <row r="186" spans="1:9" x14ac:dyDescent="0.25">
      <c r="A186" s="5" t="s">
        <v>155</v>
      </c>
      <c r="B186" s="5" t="s">
        <v>168</v>
      </c>
      <c r="C186" s="5" t="s">
        <v>223</v>
      </c>
      <c r="D186" s="5"/>
      <c r="E186" s="5"/>
      <c r="F186" s="5" t="s">
        <v>120</v>
      </c>
      <c r="G186" s="5" t="s">
        <v>121</v>
      </c>
      <c r="H186" s="5" t="s">
        <v>146</v>
      </c>
      <c r="I186" s="5">
        <v>180</v>
      </c>
    </row>
    <row r="187" spans="1:9" x14ac:dyDescent="0.25">
      <c r="A187" s="5" t="s">
        <v>127</v>
      </c>
      <c r="B187" s="5" t="s">
        <v>42</v>
      </c>
      <c r="C187" s="5" t="s">
        <v>144</v>
      </c>
      <c r="D187" s="5"/>
      <c r="E187" s="5"/>
      <c r="F187" s="5" t="s">
        <v>120</v>
      </c>
      <c r="G187" s="5" t="s">
        <v>134</v>
      </c>
      <c r="H187" s="5" t="s">
        <v>145</v>
      </c>
      <c r="I187" s="5">
        <v>60</v>
      </c>
    </row>
    <row r="188" spans="1:9" x14ac:dyDescent="0.25">
      <c r="A188" s="5" t="s">
        <v>130</v>
      </c>
      <c r="B188" s="5" t="s">
        <v>42</v>
      </c>
      <c r="C188" s="5" t="s">
        <v>144</v>
      </c>
      <c r="D188" s="5"/>
      <c r="E188" s="5"/>
      <c r="F188" s="5" t="s">
        <v>120</v>
      </c>
      <c r="G188" s="5" t="s">
        <v>134</v>
      </c>
      <c r="H188" s="5" t="s">
        <v>145</v>
      </c>
      <c r="I188" s="5">
        <v>180</v>
      </c>
    </row>
    <row r="189" spans="1:9" x14ac:dyDescent="0.25">
      <c r="A189" s="5" t="s">
        <v>155</v>
      </c>
      <c r="B189" s="5" t="s">
        <v>41</v>
      </c>
      <c r="C189" s="5" t="s">
        <v>224</v>
      </c>
      <c r="D189" s="5"/>
      <c r="E189" s="5"/>
      <c r="F189" s="5" t="s">
        <v>120</v>
      </c>
      <c r="G189" s="5" t="s">
        <v>121</v>
      </c>
      <c r="H189" s="5" t="s">
        <v>146</v>
      </c>
      <c r="I189" s="5">
        <v>60</v>
      </c>
    </row>
    <row r="190" spans="1:9" x14ac:dyDescent="0.25">
      <c r="A190" s="5" t="s">
        <v>118</v>
      </c>
      <c r="B190" s="5" t="s">
        <v>219</v>
      </c>
      <c r="C190" s="5" t="s">
        <v>46</v>
      </c>
      <c r="D190" s="5"/>
      <c r="E190" s="5"/>
      <c r="F190" s="5" t="s">
        <v>120</v>
      </c>
      <c r="G190" s="5" t="s">
        <v>121</v>
      </c>
      <c r="H190" s="5" t="s">
        <v>77</v>
      </c>
      <c r="I190" s="5">
        <v>120</v>
      </c>
    </row>
    <row r="191" spans="1:9" x14ac:dyDescent="0.25">
      <c r="A191" s="5" t="s">
        <v>155</v>
      </c>
      <c r="B191" s="5" t="s">
        <v>41</v>
      </c>
      <c r="C191" s="5" t="s">
        <v>46</v>
      </c>
      <c r="D191" s="5"/>
      <c r="E191" s="5"/>
      <c r="F191" s="5" t="s">
        <v>120</v>
      </c>
      <c r="G191" s="5" t="s">
        <v>121</v>
      </c>
      <c r="H191" s="5" t="s">
        <v>77</v>
      </c>
      <c r="I191" s="5">
        <v>120</v>
      </c>
    </row>
    <row r="192" spans="1:9" x14ac:dyDescent="0.25">
      <c r="A192" s="5" t="s">
        <v>118</v>
      </c>
      <c r="B192" s="5" t="s">
        <v>220</v>
      </c>
      <c r="C192" s="5" t="s">
        <v>46</v>
      </c>
      <c r="D192" s="5"/>
      <c r="E192" s="5"/>
      <c r="F192" s="5" t="s">
        <v>120</v>
      </c>
      <c r="G192" s="5" t="s">
        <v>121</v>
      </c>
      <c r="H192" s="5" t="s">
        <v>77</v>
      </c>
      <c r="I192" s="5">
        <v>180</v>
      </c>
    </row>
    <row r="193" spans="1:9" x14ac:dyDescent="0.25">
      <c r="A193" s="5" t="s">
        <v>141</v>
      </c>
      <c r="B193" s="5" t="s">
        <v>156</v>
      </c>
      <c r="C193" s="5" t="s">
        <v>46</v>
      </c>
      <c r="D193" s="5" t="s">
        <v>129</v>
      </c>
      <c r="E193" s="5">
        <v>5</v>
      </c>
      <c r="F193" s="5" t="s">
        <v>120</v>
      </c>
      <c r="G193" s="5" t="s">
        <v>134</v>
      </c>
      <c r="H193" s="5" t="s">
        <v>77</v>
      </c>
      <c r="I193" s="5">
        <v>30</v>
      </c>
    </row>
    <row r="194" spans="1:9" x14ac:dyDescent="0.25">
      <c r="A194" s="5" t="s">
        <v>127</v>
      </c>
      <c r="B194" s="5" t="s">
        <v>10</v>
      </c>
      <c r="C194" s="5" t="s">
        <v>228</v>
      </c>
      <c r="D194" s="5"/>
      <c r="E194" s="5"/>
      <c r="F194" s="5" t="s">
        <v>120</v>
      </c>
      <c r="G194" s="5" t="s">
        <v>134</v>
      </c>
      <c r="H194" s="5" t="s">
        <v>146</v>
      </c>
      <c r="I194" s="5">
        <v>240</v>
      </c>
    </row>
    <row r="195" spans="1:9" x14ac:dyDescent="0.25">
      <c r="A195" s="5" t="s">
        <v>127</v>
      </c>
      <c r="B195" s="5" t="s">
        <v>10</v>
      </c>
      <c r="C195" s="5" t="s">
        <v>229</v>
      </c>
      <c r="D195" s="5"/>
      <c r="E195" s="5"/>
      <c r="F195" s="5" t="s">
        <v>120</v>
      </c>
      <c r="G195" s="5" t="s">
        <v>134</v>
      </c>
      <c r="H195" s="5" t="s">
        <v>146</v>
      </c>
      <c r="I195" s="5">
        <v>180</v>
      </c>
    </row>
    <row r="196" spans="1:9" x14ac:dyDescent="0.25">
      <c r="A196" s="5" t="s">
        <v>127</v>
      </c>
      <c r="B196" s="5" t="s">
        <v>137</v>
      </c>
      <c r="C196" s="5" t="s">
        <v>151</v>
      </c>
      <c r="D196" s="5"/>
      <c r="E196" s="5"/>
      <c r="F196" s="5" t="s">
        <v>120</v>
      </c>
      <c r="G196" s="5" t="s">
        <v>134</v>
      </c>
      <c r="H196" s="5" t="s">
        <v>146</v>
      </c>
      <c r="I196" s="5">
        <v>120</v>
      </c>
    </row>
    <row r="197" spans="1:9" x14ac:dyDescent="0.25">
      <c r="A197" s="5" t="s">
        <v>127</v>
      </c>
      <c r="B197" s="5" t="s">
        <v>42</v>
      </c>
      <c r="C197" s="5" t="s">
        <v>230</v>
      </c>
      <c r="D197" s="5"/>
      <c r="E197" s="5"/>
      <c r="F197" s="5" t="s">
        <v>120</v>
      </c>
      <c r="G197" s="5" t="s">
        <v>121</v>
      </c>
      <c r="H197" s="5" t="s">
        <v>146</v>
      </c>
      <c r="I197" s="5">
        <v>120</v>
      </c>
    </row>
    <row r="198" spans="1:9" x14ac:dyDescent="0.25">
      <c r="A198" s="5" t="s">
        <v>160</v>
      </c>
      <c r="B198" s="5" t="s">
        <v>131</v>
      </c>
      <c r="C198" s="5" t="s">
        <v>1</v>
      </c>
      <c r="D198" s="5"/>
      <c r="E198" s="5"/>
      <c r="F198" s="5" t="s">
        <v>120</v>
      </c>
      <c r="G198" s="5" t="s">
        <v>126</v>
      </c>
      <c r="H198" s="5" t="s">
        <v>77</v>
      </c>
      <c r="I198" s="5">
        <v>60</v>
      </c>
    </row>
    <row r="199" spans="1:9" x14ac:dyDescent="0.25">
      <c r="A199" s="5" t="s">
        <v>139</v>
      </c>
      <c r="B199" s="5" t="s">
        <v>131</v>
      </c>
      <c r="C199" s="5" t="s">
        <v>1</v>
      </c>
      <c r="D199" s="5"/>
      <c r="E199" s="5"/>
      <c r="F199" s="5" t="s">
        <v>120</v>
      </c>
      <c r="G199" s="5" t="s">
        <v>126</v>
      </c>
      <c r="H199" s="5" t="s">
        <v>77</v>
      </c>
      <c r="I199" s="5">
        <v>60</v>
      </c>
    </row>
    <row r="200" spans="1:9" x14ac:dyDescent="0.25">
      <c r="A200" s="5" t="s">
        <v>123</v>
      </c>
      <c r="B200" s="5" t="s">
        <v>164</v>
      </c>
      <c r="C200" s="5" t="s">
        <v>1</v>
      </c>
      <c r="D200" s="5"/>
      <c r="E200" s="5"/>
      <c r="F200" s="5" t="s">
        <v>120</v>
      </c>
      <c r="G200" s="5" t="s">
        <v>121</v>
      </c>
      <c r="H200" s="5" t="s">
        <v>77</v>
      </c>
      <c r="I200" s="5">
        <v>60</v>
      </c>
    </row>
    <row r="201" spans="1:9" x14ac:dyDescent="0.25">
      <c r="A201" s="5" t="s">
        <v>140</v>
      </c>
      <c r="B201" s="5" t="s">
        <v>164</v>
      </c>
      <c r="C201" s="5" t="s">
        <v>1</v>
      </c>
      <c r="D201" s="5"/>
      <c r="E201" s="5"/>
      <c r="F201" s="5" t="s">
        <v>120</v>
      </c>
      <c r="G201" s="5" t="s">
        <v>121</v>
      </c>
      <c r="H201" s="5" t="s">
        <v>77</v>
      </c>
      <c r="I201" s="5">
        <v>60</v>
      </c>
    </row>
    <row r="202" spans="1:9" x14ac:dyDescent="0.25">
      <c r="A202" s="5" t="s">
        <v>150</v>
      </c>
      <c r="B202" s="5" t="s">
        <v>21</v>
      </c>
      <c r="C202" s="5" t="s">
        <v>227</v>
      </c>
      <c r="D202" s="5" t="s">
        <v>129</v>
      </c>
      <c r="E202" s="5">
        <v>9</v>
      </c>
      <c r="F202" s="5" t="s">
        <v>120</v>
      </c>
      <c r="G202" s="5" t="s">
        <v>121</v>
      </c>
      <c r="H202" s="5" t="s">
        <v>146</v>
      </c>
      <c r="I202" s="5">
        <v>180</v>
      </c>
    </row>
    <row r="203" spans="1:9" x14ac:dyDescent="0.25">
      <c r="A203" s="5" t="s">
        <v>143</v>
      </c>
      <c r="B203" s="5" t="s">
        <v>137</v>
      </c>
      <c r="C203" s="5" t="s">
        <v>177</v>
      </c>
      <c r="D203" s="5"/>
      <c r="E203" s="5"/>
      <c r="F203" s="5" t="s">
        <v>120</v>
      </c>
      <c r="G203" s="5" t="s">
        <v>134</v>
      </c>
      <c r="H203" s="5" t="s">
        <v>122</v>
      </c>
      <c r="I203" s="5">
        <v>420</v>
      </c>
    </row>
    <row r="204" spans="1:9" x14ac:dyDescent="0.25">
      <c r="A204" s="5" t="s">
        <v>143</v>
      </c>
      <c r="B204" s="5" t="s">
        <v>42</v>
      </c>
      <c r="C204" s="5" t="s">
        <v>144</v>
      </c>
      <c r="D204" s="5"/>
      <c r="E204" s="5"/>
      <c r="F204" s="5" t="s">
        <v>120</v>
      </c>
      <c r="G204" s="5" t="s">
        <v>134</v>
      </c>
      <c r="H204" s="5" t="s">
        <v>145</v>
      </c>
      <c r="I204" s="5">
        <v>60</v>
      </c>
    </row>
    <row r="205" spans="1:9" x14ac:dyDescent="0.25">
      <c r="A205" s="5" t="s">
        <v>118</v>
      </c>
      <c r="B205" s="5" t="s">
        <v>42</v>
      </c>
      <c r="C205" s="5" t="s">
        <v>144</v>
      </c>
      <c r="D205" s="5"/>
      <c r="E205" s="5"/>
      <c r="F205" s="5" t="s">
        <v>120</v>
      </c>
      <c r="G205" s="5" t="s">
        <v>134</v>
      </c>
      <c r="H205" s="5" t="s">
        <v>145</v>
      </c>
      <c r="I205" s="5">
        <v>360</v>
      </c>
    </row>
    <row r="206" spans="1:9" x14ac:dyDescent="0.25">
      <c r="A206" s="5" t="s">
        <v>133</v>
      </c>
      <c r="B206" s="5" t="s">
        <v>42</v>
      </c>
      <c r="C206" s="5" t="s">
        <v>144</v>
      </c>
      <c r="D206" s="5"/>
      <c r="E206" s="5"/>
      <c r="F206" s="5" t="s">
        <v>120</v>
      </c>
      <c r="G206" s="5" t="s">
        <v>134</v>
      </c>
      <c r="H206" s="5" t="s">
        <v>145</v>
      </c>
      <c r="I206" s="5">
        <v>60</v>
      </c>
    </row>
    <row r="207" spans="1:9" x14ac:dyDescent="0.25">
      <c r="A207" s="5" t="s">
        <v>123</v>
      </c>
      <c r="B207" s="5" t="s">
        <v>10</v>
      </c>
      <c r="C207" s="5" t="s">
        <v>226</v>
      </c>
      <c r="D207" s="5"/>
      <c r="E207" s="5"/>
      <c r="F207" s="5" t="s">
        <v>120</v>
      </c>
      <c r="G207" s="5" t="s">
        <v>134</v>
      </c>
      <c r="H207" s="5" t="s">
        <v>79</v>
      </c>
      <c r="I207" s="5">
        <v>180</v>
      </c>
    </row>
    <row r="208" spans="1:9" x14ac:dyDescent="0.25">
      <c r="A208" s="5" t="s">
        <v>123</v>
      </c>
      <c r="B208" s="5" t="s">
        <v>137</v>
      </c>
      <c r="C208" s="5" t="s">
        <v>138</v>
      </c>
      <c r="D208" s="5"/>
      <c r="E208" s="5"/>
      <c r="F208" s="5" t="s">
        <v>120</v>
      </c>
      <c r="G208" s="5" t="s">
        <v>121</v>
      </c>
      <c r="H208" s="5" t="s">
        <v>77</v>
      </c>
      <c r="I208" s="5">
        <v>60</v>
      </c>
    </row>
    <row r="209" spans="1:9" x14ac:dyDescent="0.25">
      <c r="A209" s="5" t="s">
        <v>130</v>
      </c>
      <c r="B209" s="5" t="s">
        <v>213</v>
      </c>
      <c r="C209" s="5" t="s">
        <v>46</v>
      </c>
      <c r="D209" s="5"/>
      <c r="E209" s="5"/>
      <c r="F209" s="5" t="s">
        <v>120</v>
      </c>
      <c r="G209" s="5" t="s">
        <v>121</v>
      </c>
      <c r="H209" s="5" t="s">
        <v>77</v>
      </c>
      <c r="I209" s="5">
        <v>60</v>
      </c>
    </row>
    <row r="210" spans="1:9" x14ac:dyDescent="0.25">
      <c r="A210" s="5" t="s">
        <v>127</v>
      </c>
      <c r="B210" s="5" t="s">
        <v>137</v>
      </c>
      <c r="C210" s="5" t="s">
        <v>46</v>
      </c>
      <c r="D210" s="5" t="s">
        <v>129</v>
      </c>
      <c r="E210" s="5">
        <v>2</v>
      </c>
      <c r="F210" s="5" t="s">
        <v>120</v>
      </c>
      <c r="G210" s="5" t="s">
        <v>121</v>
      </c>
      <c r="H210" s="5" t="s">
        <v>77</v>
      </c>
      <c r="I210" s="5">
        <v>60</v>
      </c>
    </row>
    <row r="211" spans="1:9" x14ac:dyDescent="0.25">
      <c r="A211" s="5" t="s">
        <v>118</v>
      </c>
      <c r="B211" s="5" t="s">
        <v>21</v>
      </c>
      <c r="C211" s="5" t="s">
        <v>27</v>
      </c>
      <c r="D211" s="5" t="s">
        <v>129</v>
      </c>
      <c r="E211" s="5">
        <v>2</v>
      </c>
      <c r="F211" s="5" t="s">
        <v>120</v>
      </c>
      <c r="G211" s="5" t="s">
        <v>121</v>
      </c>
      <c r="H211" s="5" t="s">
        <v>146</v>
      </c>
      <c r="I211" s="5">
        <v>180</v>
      </c>
    </row>
    <row r="212" spans="1:9" x14ac:dyDescent="0.25">
      <c r="A212" s="5" t="s">
        <v>140</v>
      </c>
      <c r="B212" s="5" t="s">
        <v>42</v>
      </c>
      <c r="C212" s="5" t="s">
        <v>233</v>
      </c>
      <c r="D212" s="5"/>
      <c r="E212" s="5"/>
      <c r="F212" s="5" t="s">
        <v>120</v>
      </c>
      <c r="G212" s="5" t="s">
        <v>134</v>
      </c>
      <c r="H212" s="5" t="s">
        <v>145</v>
      </c>
      <c r="I212" s="5">
        <v>120</v>
      </c>
    </row>
    <row r="213" spans="1:9" x14ac:dyDescent="0.25">
      <c r="A213" s="5" t="s">
        <v>160</v>
      </c>
      <c r="B213" s="5" t="s">
        <v>194</v>
      </c>
      <c r="C213" s="5" t="s">
        <v>232</v>
      </c>
      <c r="D213" s="5"/>
      <c r="E213" s="5"/>
      <c r="F213" s="5" t="s">
        <v>120</v>
      </c>
      <c r="G213" s="5" t="s">
        <v>121</v>
      </c>
      <c r="H213" s="5" t="s">
        <v>202</v>
      </c>
      <c r="I213" s="5">
        <v>480</v>
      </c>
    </row>
    <row r="214" spans="1:9" x14ac:dyDescent="0.25">
      <c r="A214" s="5" t="s">
        <v>118</v>
      </c>
      <c r="B214" s="5" t="s">
        <v>21</v>
      </c>
      <c r="C214" s="5" t="s">
        <v>234</v>
      </c>
      <c r="D214" s="5" t="s">
        <v>129</v>
      </c>
      <c r="E214" s="5">
        <v>3</v>
      </c>
      <c r="F214" s="5" t="s">
        <v>120</v>
      </c>
      <c r="G214" s="5" t="s">
        <v>121</v>
      </c>
      <c r="H214" s="5" t="s">
        <v>146</v>
      </c>
      <c r="I214" s="5">
        <v>180</v>
      </c>
    </row>
    <row r="215" spans="1:9" x14ac:dyDescent="0.25">
      <c r="A215" s="5" t="s">
        <v>118</v>
      </c>
      <c r="B215" s="5" t="s">
        <v>5</v>
      </c>
      <c r="C215" s="5" t="s">
        <v>1</v>
      </c>
      <c r="D215" s="5" t="s">
        <v>129</v>
      </c>
      <c r="E215" s="5">
        <v>4</v>
      </c>
      <c r="F215" s="5" t="s">
        <v>120</v>
      </c>
      <c r="G215" s="5" t="s">
        <v>121</v>
      </c>
      <c r="H215" s="5" t="s">
        <v>77</v>
      </c>
      <c r="I215" s="5">
        <v>60</v>
      </c>
    </row>
    <row r="216" spans="1:9" x14ac:dyDescent="0.25">
      <c r="A216" s="5" t="s">
        <v>160</v>
      </c>
      <c r="B216" s="5" t="s">
        <v>131</v>
      </c>
      <c r="C216" s="5" t="s">
        <v>1</v>
      </c>
      <c r="D216" s="5"/>
      <c r="E216" s="5"/>
      <c r="F216" s="5" t="s">
        <v>120</v>
      </c>
      <c r="G216" s="5" t="s">
        <v>121</v>
      </c>
      <c r="H216" s="5" t="s">
        <v>77</v>
      </c>
      <c r="I216" s="5">
        <v>60</v>
      </c>
    </row>
    <row r="217" spans="1:9" x14ac:dyDescent="0.25">
      <c r="A217" s="5" t="s">
        <v>130</v>
      </c>
      <c r="B217" s="5" t="s">
        <v>179</v>
      </c>
      <c r="C217" s="5" t="s">
        <v>1</v>
      </c>
      <c r="D217" s="5"/>
      <c r="E217" s="5"/>
      <c r="F217" s="5" t="s">
        <v>120</v>
      </c>
      <c r="G217" s="5" t="s">
        <v>121</v>
      </c>
      <c r="H217" s="5" t="s">
        <v>77</v>
      </c>
      <c r="I217" s="5">
        <v>720</v>
      </c>
    </row>
    <row r="218" spans="1:9" x14ac:dyDescent="0.25">
      <c r="A218" s="5" t="s">
        <v>133</v>
      </c>
      <c r="B218" s="5" t="s">
        <v>179</v>
      </c>
      <c r="C218" s="5" t="s">
        <v>1</v>
      </c>
      <c r="D218" s="5"/>
      <c r="E218" s="5"/>
      <c r="F218" s="5" t="s">
        <v>120</v>
      </c>
      <c r="G218" s="5" t="s">
        <v>121</v>
      </c>
      <c r="H218" s="5" t="s">
        <v>77</v>
      </c>
      <c r="I218" s="5">
        <v>960</v>
      </c>
    </row>
    <row r="219" spans="1:9" x14ac:dyDescent="0.25">
      <c r="A219" s="5" t="s">
        <v>127</v>
      </c>
      <c r="B219" s="5" t="s">
        <v>179</v>
      </c>
      <c r="C219" s="5" t="s">
        <v>1</v>
      </c>
      <c r="D219" s="5"/>
      <c r="E219" s="5"/>
      <c r="F219" s="5" t="s">
        <v>120</v>
      </c>
      <c r="G219" s="5" t="s">
        <v>121</v>
      </c>
      <c r="H219" s="5" t="s">
        <v>77</v>
      </c>
      <c r="I219" s="5">
        <v>720</v>
      </c>
    </row>
    <row r="220" spans="1:9" x14ac:dyDescent="0.25">
      <c r="A220" s="5" t="s">
        <v>140</v>
      </c>
      <c r="B220" s="5" t="s">
        <v>98</v>
      </c>
      <c r="C220" s="5" t="s">
        <v>1</v>
      </c>
      <c r="D220" s="5"/>
      <c r="E220" s="5"/>
      <c r="F220" s="5" t="s">
        <v>120</v>
      </c>
      <c r="G220" s="5" t="s">
        <v>121</v>
      </c>
      <c r="H220" s="5" t="s">
        <v>77</v>
      </c>
      <c r="I220" s="5">
        <v>60</v>
      </c>
    </row>
    <row r="221" spans="1:9" x14ac:dyDescent="0.25">
      <c r="A221" s="5" t="s">
        <v>150</v>
      </c>
      <c r="B221" s="5" t="s">
        <v>172</v>
      </c>
      <c r="C221" s="5" t="s">
        <v>1</v>
      </c>
      <c r="D221" s="5"/>
      <c r="E221" s="5"/>
      <c r="F221" s="5" t="s">
        <v>120</v>
      </c>
      <c r="G221" s="5" t="s">
        <v>134</v>
      </c>
      <c r="H221" s="5" t="s">
        <v>77</v>
      </c>
      <c r="I221" s="5">
        <v>60</v>
      </c>
    </row>
    <row r="222" spans="1:9" x14ac:dyDescent="0.25">
      <c r="A222" s="5" t="s">
        <v>140</v>
      </c>
      <c r="B222" s="5" t="s">
        <v>172</v>
      </c>
      <c r="C222" s="5" t="s">
        <v>1</v>
      </c>
      <c r="D222" s="5"/>
      <c r="E222" s="5"/>
      <c r="F222" s="5" t="s">
        <v>120</v>
      </c>
      <c r="G222" s="5" t="s">
        <v>134</v>
      </c>
      <c r="H222" s="5" t="s">
        <v>77</v>
      </c>
      <c r="I222" s="5">
        <v>60</v>
      </c>
    </row>
    <row r="223" spans="1:9" x14ac:dyDescent="0.25">
      <c r="A223" s="5" t="s">
        <v>140</v>
      </c>
      <c r="B223" s="5" t="s">
        <v>5</v>
      </c>
      <c r="C223" s="5" t="s">
        <v>48</v>
      </c>
      <c r="D223" s="5" t="s">
        <v>129</v>
      </c>
      <c r="E223" s="5">
        <v>27</v>
      </c>
      <c r="F223" s="5" t="s">
        <v>120</v>
      </c>
      <c r="G223" s="5" t="s">
        <v>121</v>
      </c>
      <c r="H223" s="5" t="s">
        <v>146</v>
      </c>
      <c r="I223" s="5">
        <v>130</v>
      </c>
    </row>
    <row r="224" spans="1:9" x14ac:dyDescent="0.25">
      <c r="A224" s="5" t="s">
        <v>118</v>
      </c>
      <c r="B224" s="5" t="s">
        <v>148</v>
      </c>
      <c r="C224" s="5" t="s">
        <v>236</v>
      </c>
      <c r="D224" s="5"/>
      <c r="E224" s="5"/>
      <c r="F224" s="5" t="s">
        <v>120</v>
      </c>
      <c r="G224" s="5" t="s">
        <v>134</v>
      </c>
      <c r="H224" s="5" t="s">
        <v>146</v>
      </c>
      <c r="I224" s="5">
        <v>60</v>
      </c>
    </row>
    <row r="225" spans="1:9" x14ac:dyDescent="0.25">
      <c r="A225" s="5" t="s">
        <v>140</v>
      </c>
      <c r="B225" s="5" t="s">
        <v>37</v>
      </c>
      <c r="C225" s="5" t="s">
        <v>237</v>
      </c>
      <c r="D225" s="5"/>
      <c r="E225" s="5"/>
      <c r="F225" s="5" t="s">
        <v>120</v>
      </c>
      <c r="G225" s="5" t="s">
        <v>134</v>
      </c>
      <c r="H225" s="5" t="s">
        <v>146</v>
      </c>
      <c r="I225" s="5">
        <v>30</v>
      </c>
    </row>
    <row r="226" spans="1:9" x14ac:dyDescent="0.25">
      <c r="A226" s="5" t="s">
        <v>127</v>
      </c>
      <c r="B226" s="5" t="s">
        <v>42</v>
      </c>
      <c r="C226" s="5" t="s">
        <v>144</v>
      </c>
      <c r="D226" s="5"/>
      <c r="E226" s="5"/>
      <c r="F226" s="5" t="s">
        <v>120</v>
      </c>
      <c r="G226" s="5" t="s">
        <v>134</v>
      </c>
      <c r="H226" s="5" t="s">
        <v>145</v>
      </c>
      <c r="I226" s="5">
        <v>45</v>
      </c>
    </row>
    <row r="227" spans="1:9" x14ac:dyDescent="0.25">
      <c r="A227" s="5" t="s">
        <v>150</v>
      </c>
      <c r="B227" s="3" t="s">
        <v>161</v>
      </c>
      <c r="C227" s="5" t="s">
        <v>235</v>
      </c>
      <c r="D227" s="5"/>
      <c r="E227" s="5"/>
      <c r="F227" s="5" t="s">
        <v>120</v>
      </c>
      <c r="G227" s="5" t="s">
        <v>121</v>
      </c>
      <c r="H227" s="5" t="s">
        <v>146</v>
      </c>
      <c r="I227" s="5">
        <v>105</v>
      </c>
    </row>
    <row r="228" spans="1:9" x14ac:dyDescent="0.25">
      <c r="A228" s="5" t="s">
        <v>127</v>
      </c>
      <c r="B228" s="5" t="s">
        <v>41</v>
      </c>
      <c r="C228" s="5" t="s">
        <v>201</v>
      </c>
      <c r="D228" s="5"/>
      <c r="E228" s="5"/>
      <c r="F228" s="5" t="s">
        <v>120</v>
      </c>
      <c r="G228" s="5" t="s">
        <v>134</v>
      </c>
      <c r="H228" s="5" t="s">
        <v>202</v>
      </c>
      <c r="I228" s="5">
        <v>105</v>
      </c>
    </row>
    <row r="229" spans="1:9" x14ac:dyDescent="0.25">
      <c r="A229" s="5" t="s">
        <v>130</v>
      </c>
      <c r="B229" s="5" t="s">
        <v>41</v>
      </c>
      <c r="C229" s="5" t="s">
        <v>211</v>
      </c>
      <c r="D229" s="5"/>
      <c r="E229" s="5"/>
      <c r="F229" s="5" t="s">
        <v>120</v>
      </c>
      <c r="G229" s="5" t="s">
        <v>134</v>
      </c>
      <c r="H229" s="5" t="s">
        <v>202</v>
      </c>
      <c r="I229" s="5">
        <v>240</v>
      </c>
    </row>
    <row r="230" spans="1:9" x14ac:dyDescent="0.25">
      <c r="A230" s="5" t="s">
        <v>118</v>
      </c>
      <c r="B230" s="5" t="s">
        <v>5</v>
      </c>
      <c r="C230" s="5" t="s">
        <v>231</v>
      </c>
      <c r="D230" s="5" t="s">
        <v>129</v>
      </c>
      <c r="E230" s="5">
        <v>12</v>
      </c>
      <c r="F230" s="5" t="s">
        <v>120</v>
      </c>
      <c r="G230" s="5" t="s">
        <v>134</v>
      </c>
      <c r="H230" s="5" t="s">
        <v>79</v>
      </c>
      <c r="I230" s="5">
        <v>120</v>
      </c>
    </row>
    <row r="231" spans="1:9" x14ac:dyDescent="0.25">
      <c r="A231" s="5" t="s">
        <v>118</v>
      </c>
      <c r="B231" s="5" t="s">
        <v>21</v>
      </c>
      <c r="C231" s="5" t="s">
        <v>46</v>
      </c>
      <c r="D231" s="5" t="s">
        <v>129</v>
      </c>
      <c r="E231" s="5">
        <v>7</v>
      </c>
      <c r="F231" s="5" t="s">
        <v>120</v>
      </c>
      <c r="G231" s="5" t="s">
        <v>121</v>
      </c>
      <c r="H231" s="5" t="s">
        <v>77</v>
      </c>
      <c r="I231" s="5">
        <v>120</v>
      </c>
    </row>
    <row r="232" spans="1:9" x14ac:dyDescent="0.25">
      <c r="A232" s="5" t="s">
        <v>140</v>
      </c>
      <c r="B232" s="5" t="s">
        <v>18</v>
      </c>
      <c r="C232" s="5" t="s">
        <v>46</v>
      </c>
      <c r="D232" s="5"/>
      <c r="E232" s="5"/>
      <c r="F232" s="5" t="s">
        <v>120</v>
      </c>
      <c r="G232" s="5" t="s">
        <v>121</v>
      </c>
      <c r="H232" s="5" t="s">
        <v>77</v>
      </c>
      <c r="I232" s="5">
        <v>120</v>
      </c>
    </row>
    <row r="233" spans="1:9" x14ac:dyDescent="0.25">
      <c r="A233" s="5" t="s">
        <v>160</v>
      </c>
      <c r="B233" s="5" t="s">
        <v>217</v>
      </c>
      <c r="C233" s="5" t="s">
        <v>46</v>
      </c>
      <c r="D233" s="5"/>
      <c r="E233" s="5"/>
      <c r="F233" s="5" t="s">
        <v>120</v>
      </c>
      <c r="G233" s="5" t="s">
        <v>121</v>
      </c>
      <c r="H233" s="5" t="s">
        <v>77</v>
      </c>
      <c r="I233" s="5">
        <v>60</v>
      </c>
    </row>
    <row r="234" spans="1:9" x14ac:dyDescent="0.25">
      <c r="A234" s="5" t="s">
        <v>118</v>
      </c>
      <c r="B234" s="5" t="s">
        <v>42</v>
      </c>
      <c r="C234" s="5" t="s">
        <v>144</v>
      </c>
      <c r="D234" s="5"/>
      <c r="E234" s="5"/>
      <c r="F234" s="5" t="s">
        <v>120</v>
      </c>
      <c r="G234" s="5" t="s">
        <v>134</v>
      </c>
      <c r="H234" s="5" t="s">
        <v>145</v>
      </c>
      <c r="I234" s="5">
        <v>60</v>
      </c>
    </row>
    <row r="235" spans="1:9" x14ac:dyDescent="0.25">
      <c r="A235" s="5" t="s">
        <v>160</v>
      </c>
      <c r="B235" s="5" t="s">
        <v>41</v>
      </c>
      <c r="C235" s="5" t="s">
        <v>201</v>
      </c>
      <c r="D235" s="5"/>
      <c r="E235" s="5"/>
      <c r="F235" s="5" t="s">
        <v>120</v>
      </c>
      <c r="G235" s="5" t="s">
        <v>134</v>
      </c>
      <c r="H235" s="5" t="s">
        <v>202</v>
      </c>
      <c r="I235" s="5">
        <v>360</v>
      </c>
    </row>
    <row r="236" spans="1:9" x14ac:dyDescent="0.25">
      <c r="A236" s="5" t="s">
        <v>123</v>
      </c>
      <c r="B236" s="5" t="s">
        <v>10</v>
      </c>
      <c r="C236" s="5" t="s">
        <v>226</v>
      </c>
      <c r="D236" s="5"/>
      <c r="E236" s="5"/>
      <c r="F236" s="5" t="s">
        <v>120</v>
      </c>
      <c r="G236" s="5" t="s">
        <v>134</v>
      </c>
      <c r="H236" s="5" t="s">
        <v>79</v>
      </c>
      <c r="I236" s="5">
        <v>360</v>
      </c>
    </row>
    <row r="237" spans="1:9" x14ac:dyDescent="0.25">
      <c r="A237" s="5" t="s">
        <v>123</v>
      </c>
      <c r="B237" s="5" t="s">
        <v>10</v>
      </c>
      <c r="C237" s="5" t="s">
        <v>24</v>
      </c>
      <c r="D237" s="5" t="s">
        <v>129</v>
      </c>
      <c r="E237" s="5">
        <v>30</v>
      </c>
      <c r="F237" s="5" t="s">
        <v>120</v>
      </c>
      <c r="G237" s="5" t="s">
        <v>134</v>
      </c>
      <c r="H237" s="5" t="s">
        <v>77</v>
      </c>
      <c r="I237" s="5">
        <v>130</v>
      </c>
    </row>
    <row r="238" spans="1:9" x14ac:dyDescent="0.25">
      <c r="A238" s="5" t="s">
        <v>143</v>
      </c>
      <c r="B238" s="5" t="s">
        <v>124</v>
      </c>
      <c r="C238" s="5" t="s">
        <v>238</v>
      </c>
      <c r="D238" s="5"/>
      <c r="E238" s="5"/>
      <c r="F238" s="5" t="s">
        <v>120</v>
      </c>
      <c r="G238" s="5" t="s">
        <v>134</v>
      </c>
      <c r="H238" s="5" t="s">
        <v>78</v>
      </c>
      <c r="I238" s="5">
        <v>1440</v>
      </c>
    </row>
    <row r="239" spans="1:9" x14ac:dyDescent="0.25">
      <c r="I239" s="6">
        <f>SUM(I2:I238)</f>
        <v>41725</v>
      </c>
    </row>
    <row r="240" spans="1:9" x14ac:dyDescent="0.25">
      <c r="I240" s="2">
        <f>COUNT(I2:I238)</f>
        <v>237</v>
      </c>
    </row>
    <row r="241" spans="8:9" x14ac:dyDescent="0.25">
      <c r="H241" s="4" t="s">
        <v>256</v>
      </c>
      <c r="I241" s="8">
        <f>I239/I240</f>
        <v>176.05485232067511</v>
      </c>
    </row>
  </sheetData>
  <autoFilter ref="A1:M24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N30" sqref="N30"/>
    </sheetView>
  </sheetViews>
  <sheetFormatPr defaultRowHeight="15" x14ac:dyDescent="0.25"/>
  <cols>
    <col min="1" max="1" width="12.42578125" style="2" bestFit="1" customWidth="1"/>
    <col min="2" max="2" width="6" style="2" bestFit="1" customWidth="1"/>
    <col min="3" max="3" width="6.28515625" style="2" bestFit="1" customWidth="1"/>
    <col min="4" max="4" width="6" style="2" bestFit="1" customWidth="1"/>
    <col min="5" max="5" width="6.28515625" style="2" bestFit="1" customWidth="1"/>
    <col min="6" max="6" width="6" style="2" bestFit="1" customWidth="1"/>
    <col min="7" max="7" width="6.28515625" style="2" bestFit="1" customWidth="1"/>
    <col min="8" max="8" width="6" style="2" bestFit="1" customWidth="1"/>
    <col min="9" max="9" width="6.28515625" style="2" bestFit="1" customWidth="1"/>
    <col min="10" max="10" width="6" style="2" bestFit="1" customWidth="1"/>
    <col min="11" max="11" width="6.28515625" style="2" bestFit="1" customWidth="1"/>
    <col min="12" max="12" width="6" style="2" bestFit="1" customWidth="1"/>
    <col min="13" max="13" width="6.28515625" style="2" bestFit="1" customWidth="1"/>
    <col min="14" max="14" width="6" style="2" bestFit="1" customWidth="1"/>
    <col min="15" max="15" width="6.28515625" style="2" bestFit="1" customWidth="1"/>
    <col min="16" max="16" width="6" style="2" bestFit="1" customWidth="1"/>
    <col min="17" max="17" width="6.28515625" style="2" bestFit="1" customWidth="1"/>
    <col min="18" max="18" width="6" style="2" bestFit="1" customWidth="1"/>
    <col min="19" max="19" width="6.28515625" style="2" bestFit="1" customWidth="1"/>
    <col min="20" max="20" width="6" style="2" bestFit="1" customWidth="1"/>
    <col min="21" max="21" width="6.28515625" style="2" bestFit="1" customWidth="1"/>
    <col min="22" max="22" width="6" style="2" bestFit="1" customWidth="1"/>
    <col min="23" max="23" width="6.28515625" style="2" bestFit="1" customWidth="1"/>
    <col min="24" max="24" width="6" style="2" bestFit="1" customWidth="1"/>
    <col min="25" max="25" width="6.28515625" style="2" bestFit="1" customWidth="1"/>
    <col min="26" max="26" width="6" style="2" bestFit="1" customWidth="1"/>
    <col min="27" max="27" width="6.28515625" style="2" bestFit="1" customWidth="1"/>
    <col min="28" max="28" width="6" style="2" bestFit="1" customWidth="1"/>
    <col min="29" max="29" width="6.28515625" style="2" bestFit="1" customWidth="1"/>
    <col min="30" max="30" width="6" style="2" bestFit="1" customWidth="1"/>
    <col min="31" max="31" width="6.28515625" style="2" bestFit="1" customWidth="1"/>
    <col min="32" max="32" width="6" style="2" bestFit="1" customWidth="1"/>
    <col min="33" max="33" width="6.28515625" style="2" bestFit="1" customWidth="1"/>
    <col min="34" max="34" width="6" style="2" bestFit="1" customWidth="1"/>
    <col min="35" max="35" width="6.28515625" style="2" bestFit="1" customWidth="1"/>
    <col min="36" max="36" width="10.85546875" style="2" bestFit="1" customWidth="1"/>
    <col min="37" max="37" width="11.140625" style="2" bestFit="1" customWidth="1"/>
    <col min="38" max="16384" width="9.140625" style="2"/>
  </cols>
  <sheetData>
    <row r="1" spans="1:18" x14ac:dyDescent="0.25">
      <c r="A1" s="6" t="s">
        <v>75</v>
      </c>
      <c r="B1" s="6">
        <v>1988</v>
      </c>
      <c r="C1" s="6">
        <v>1992</v>
      </c>
      <c r="D1" s="6">
        <v>2002</v>
      </c>
      <c r="E1" s="6">
        <v>2008</v>
      </c>
      <c r="F1" s="6">
        <v>2009</v>
      </c>
      <c r="G1" s="6">
        <v>2010</v>
      </c>
      <c r="H1" s="6">
        <v>2011</v>
      </c>
      <c r="I1" s="6">
        <v>2012</v>
      </c>
      <c r="J1" s="6">
        <v>2013</v>
      </c>
      <c r="K1" s="6">
        <v>2014</v>
      </c>
      <c r="L1" s="6">
        <v>2015</v>
      </c>
      <c r="M1" s="6">
        <v>2016</v>
      </c>
      <c r="N1" s="6">
        <v>2017</v>
      </c>
      <c r="O1" s="6">
        <v>2018</v>
      </c>
      <c r="P1" s="6">
        <v>2019</v>
      </c>
      <c r="Q1" s="6">
        <v>2020</v>
      </c>
      <c r="R1" s="6">
        <v>2021</v>
      </c>
    </row>
    <row r="2" spans="1:18" x14ac:dyDescent="0.25">
      <c r="A2" s="2" t="s">
        <v>262</v>
      </c>
    </row>
    <row r="3" spans="1:18" x14ac:dyDescent="0.25">
      <c r="A3" s="2" t="s">
        <v>42</v>
      </c>
      <c r="B3" s="2" t="s">
        <v>263</v>
      </c>
      <c r="C3" s="2" t="s">
        <v>264</v>
      </c>
      <c r="D3" s="2" t="s">
        <v>264</v>
      </c>
      <c r="E3" s="2" t="s">
        <v>264</v>
      </c>
      <c r="F3" s="2" t="s">
        <v>264</v>
      </c>
      <c r="G3" s="2" t="s">
        <v>264</v>
      </c>
      <c r="H3" s="2" t="s">
        <v>264</v>
      </c>
      <c r="I3" s="2" t="s">
        <v>264</v>
      </c>
      <c r="J3" s="2" t="s">
        <v>264</v>
      </c>
      <c r="K3" s="2" t="s">
        <v>264</v>
      </c>
      <c r="L3" s="2" t="s">
        <v>264</v>
      </c>
      <c r="M3" s="2" t="s">
        <v>264</v>
      </c>
      <c r="N3" s="2" t="s">
        <v>264</v>
      </c>
      <c r="O3" s="2" t="s">
        <v>264</v>
      </c>
      <c r="P3" s="2" t="s">
        <v>264</v>
      </c>
      <c r="Q3" s="2" t="s">
        <v>264</v>
      </c>
      <c r="R3" s="2" t="s">
        <v>264</v>
      </c>
    </row>
    <row r="4" spans="1:18" x14ac:dyDescent="0.25">
      <c r="A4" s="2" t="s">
        <v>39</v>
      </c>
      <c r="B4" s="2" t="s">
        <v>264</v>
      </c>
      <c r="C4" s="2" t="s">
        <v>264</v>
      </c>
      <c r="D4" s="2" t="s">
        <v>264</v>
      </c>
      <c r="E4" s="2" t="s">
        <v>263</v>
      </c>
      <c r="F4" s="2" t="s">
        <v>264</v>
      </c>
      <c r="G4" s="2" t="s">
        <v>264</v>
      </c>
      <c r="H4" s="2" t="s">
        <v>264</v>
      </c>
      <c r="I4" s="2" t="s">
        <v>264</v>
      </c>
      <c r="J4" s="2" t="s">
        <v>264</v>
      </c>
      <c r="K4" s="2" t="s">
        <v>263</v>
      </c>
      <c r="L4" s="2" t="s">
        <v>264</v>
      </c>
      <c r="M4" s="2" t="s">
        <v>264</v>
      </c>
      <c r="N4" s="2" t="s">
        <v>264</v>
      </c>
      <c r="O4" s="2" t="s">
        <v>264</v>
      </c>
      <c r="P4" s="2" t="s">
        <v>264</v>
      </c>
      <c r="Q4" s="2" t="s">
        <v>264</v>
      </c>
      <c r="R4" s="2" t="s">
        <v>264</v>
      </c>
    </row>
    <row r="5" spans="1:18" x14ac:dyDescent="0.25">
      <c r="A5" s="2" t="s">
        <v>37</v>
      </c>
      <c r="B5" s="2" t="s">
        <v>264</v>
      </c>
      <c r="C5" s="2" t="s">
        <v>264</v>
      </c>
      <c r="D5" s="2" t="s">
        <v>264</v>
      </c>
      <c r="E5" s="2" t="s">
        <v>264</v>
      </c>
      <c r="F5" s="2" t="s">
        <v>264</v>
      </c>
      <c r="G5" s="2" t="s">
        <v>264</v>
      </c>
      <c r="H5" s="2" t="s">
        <v>264</v>
      </c>
      <c r="I5" s="2" t="s">
        <v>264</v>
      </c>
      <c r="J5" s="2" t="s">
        <v>264</v>
      </c>
      <c r="K5" s="2" t="s">
        <v>264</v>
      </c>
      <c r="L5" s="2" t="s">
        <v>263</v>
      </c>
      <c r="M5" s="2" t="s">
        <v>264</v>
      </c>
      <c r="N5" s="2" t="s">
        <v>264</v>
      </c>
      <c r="O5" s="2" t="s">
        <v>264</v>
      </c>
      <c r="P5" s="2" t="s">
        <v>264</v>
      </c>
      <c r="Q5" s="2" t="s">
        <v>264</v>
      </c>
      <c r="R5" s="2" t="s">
        <v>264</v>
      </c>
    </row>
    <row r="6" spans="1:18" x14ac:dyDescent="0.25">
      <c r="A6" s="2" t="s">
        <v>265</v>
      </c>
    </row>
    <row r="7" spans="1:18" x14ac:dyDescent="0.25">
      <c r="A7" s="2" t="s">
        <v>10</v>
      </c>
      <c r="B7" s="2" t="s">
        <v>264</v>
      </c>
      <c r="C7" s="2" t="s">
        <v>264</v>
      </c>
      <c r="D7" s="2" t="s">
        <v>264</v>
      </c>
      <c r="E7" s="2" t="s">
        <v>264</v>
      </c>
      <c r="F7" s="2" t="s">
        <v>264</v>
      </c>
      <c r="G7" s="2" t="s">
        <v>264</v>
      </c>
      <c r="H7" s="2" t="s">
        <v>264</v>
      </c>
      <c r="I7" s="2" t="s">
        <v>264</v>
      </c>
      <c r="J7" s="2" t="s">
        <v>264</v>
      </c>
      <c r="K7" s="2" t="s">
        <v>264</v>
      </c>
      <c r="L7" s="2" t="s">
        <v>264</v>
      </c>
      <c r="M7" s="2" t="s">
        <v>263</v>
      </c>
      <c r="N7" s="2" t="s">
        <v>264</v>
      </c>
      <c r="O7" s="2" t="s">
        <v>263</v>
      </c>
      <c r="P7" s="2" t="s">
        <v>263</v>
      </c>
      <c r="Q7" s="2" t="s">
        <v>263</v>
      </c>
      <c r="R7" s="2" t="s">
        <v>264</v>
      </c>
    </row>
    <row r="8" spans="1:18" x14ac:dyDescent="0.25">
      <c r="A8" s="2" t="s">
        <v>18</v>
      </c>
      <c r="B8" s="2" t="s">
        <v>264</v>
      </c>
      <c r="C8" s="2" t="s">
        <v>264</v>
      </c>
      <c r="D8" s="2" t="s">
        <v>264</v>
      </c>
      <c r="E8" s="2" t="s">
        <v>264</v>
      </c>
      <c r="F8" s="2" t="s">
        <v>264</v>
      </c>
      <c r="G8" s="2" t="s">
        <v>264</v>
      </c>
      <c r="H8" s="2" t="s">
        <v>264</v>
      </c>
      <c r="I8" s="2" t="s">
        <v>264</v>
      </c>
      <c r="J8" s="2" t="s">
        <v>264</v>
      </c>
      <c r="K8" s="2" t="s">
        <v>264</v>
      </c>
      <c r="L8" s="2" t="s">
        <v>263</v>
      </c>
      <c r="M8" s="2" t="s">
        <v>264</v>
      </c>
      <c r="N8" s="2" t="s">
        <v>264</v>
      </c>
      <c r="O8" s="2" t="s">
        <v>264</v>
      </c>
      <c r="P8" s="2" t="s">
        <v>266</v>
      </c>
      <c r="Q8" s="2" t="s">
        <v>264</v>
      </c>
      <c r="R8" s="2" t="s">
        <v>263</v>
      </c>
    </row>
    <row r="9" spans="1:18" x14ac:dyDescent="0.25">
      <c r="A9" s="2" t="s">
        <v>28</v>
      </c>
      <c r="B9" s="2" t="s">
        <v>264</v>
      </c>
      <c r="C9" s="2" t="s">
        <v>264</v>
      </c>
      <c r="D9" s="2" t="s">
        <v>264</v>
      </c>
      <c r="E9" s="2" t="s">
        <v>264</v>
      </c>
      <c r="F9" s="2" t="s">
        <v>263</v>
      </c>
      <c r="G9" s="2" t="s">
        <v>264</v>
      </c>
      <c r="H9" s="2" t="s">
        <v>263</v>
      </c>
      <c r="I9" s="2" t="s">
        <v>264</v>
      </c>
      <c r="J9" s="2" t="s">
        <v>264</v>
      </c>
      <c r="K9" s="2" t="s">
        <v>263</v>
      </c>
      <c r="L9" s="2" t="s">
        <v>264</v>
      </c>
      <c r="M9" s="2" t="s">
        <v>264</v>
      </c>
      <c r="N9" s="2" t="s">
        <v>263</v>
      </c>
      <c r="O9" s="2" t="s">
        <v>263</v>
      </c>
      <c r="P9" s="2" t="s">
        <v>263</v>
      </c>
      <c r="Q9" s="2" t="s">
        <v>263</v>
      </c>
      <c r="R9" s="2" t="s">
        <v>264</v>
      </c>
    </row>
    <row r="10" spans="1:18" x14ac:dyDescent="0.25">
      <c r="A10" s="2" t="s">
        <v>98</v>
      </c>
      <c r="B10" s="2" t="s">
        <v>264</v>
      </c>
      <c r="C10" s="2" t="s">
        <v>264</v>
      </c>
      <c r="D10" s="2" t="s">
        <v>264</v>
      </c>
      <c r="E10" s="2" t="s">
        <v>264</v>
      </c>
      <c r="F10" s="2" t="s">
        <v>264</v>
      </c>
      <c r="G10" s="2" t="s">
        <v>264</v>
      </c>
      <c r="H10" s="2" t="s">
        <v>264</v>
      </c>
      <c r="I10" s="2" t="s">
        <v>264</v>
      </c>
      <c r="J10" s="2" t="s">
        <v>264</v>
      </c>
      <c r="K10" s="2" t="s">
        <v>263</v>
      </c>
      <c r="L10" s="2" t="s">
        <v>263</v>
      </c>
      <c r="M10" s="2" t="s">
        <v>264</v>
      </c>
      <c r="N10" s="2" t="s">
        <v>264</v>
      </c>
      <c r="O10" s="2" t="s">
        <v>263</v>
      </c>
      <c r="P10" s="2" t="s">
        <v>264</v>
      </c>
      <c r="Q10" s="2" t="s">
        <v>264</v>
      </c>
      <c r="R10" s="2" t="s">
        <v>264</v>
      </c>
    </row>
    <row r="11" spans="1:18" x14ac:dyDescent="0.25">
      <c r="A11" s="2" t="s">
        <v>8</v>
      </c>
      <c r="B11" s="2" t="s">
        <v>264</v>
      </c>
      <c r="C11" s="2" t="s">
        <v>264</v>
      </c>
      <c r="D11" s="2" t="s">
        <v>264</v>
      </c>
      <c r="E11" s="2" t="s">
        <v>264</v>
      </c>
      <c r="F11" s="2" t="s">
        <v>264</v>
      </c>
      <c r="G11" s="2" t="s">
        <v>264</v>
      </c>
      <c r="H11" s="2" t="s">
        <v>264</v>
      </c>
      <c r="I11" s="2" t="s">
        <v>264</v>
      </c>
      <c r="J11" s="2" t="s">
        <v>263</v>
      </c>
      <c r="K11" s="2" t="s">
        <v>264</v>
      </c>
      <c r="L11" s="2" t="s">
        <v>264</v>
      </c>
      <c r="M11" s="2" t="s">
        <v>264</v>
      </c>
      <c r="N11" s="2" t="s">
        <v>264</v>
      </c>
      <c r="O11" s="2" t="s">
        <v>264</v>
      </c>
      <c r="P11" s="2" t="s">
        <v>264</v>
      </c>
      <c r="Q11" s="2" t="s">
        <v>264</v>
      </c>
      <c r="R11" s="2" t="s">
        <v>264</v>
      </c>
    </row>
    <row r="12" spans="1:18" x14ac:dyDescent="0.25">
      <c r="A12" s="2" t="s">
        <v>19</v>
      </c>
      <c r="B12" s="2" t="s">
        <v>264</v>
      </c>
      <c r="C12" s="2" t="s">
        <v>264</v>
      </c>
      <c r="D12" s="2" t="s">
        <v>264</v>
      </c>
      <c r="E12" s="2" t="s">
        <v>264</v>
      </c>
      <c r="F12" s="2" t="s">
        <v>264</v>
      </c>
      <c r="G12" s="2" t="s">
        <v>264</v>
      </c>
      <c r="H12" s="2" t="s">
        <v>264</v>
      </c>
      <c r="I12" s="2" t="s">
        <v>263</v>
      </c>
      <c r="J12" s="2" t="s">
        <v>264</v>
      </c>
      <c r="K12" s="2" t="s">
        <v>264</v>
      </c>
      <c r="L12" s="2" t="s">
        <v>264</v>
      </c>
      <c r="M12" s="2" t="s">
        <v>264</v>
      </c>
      <c r="N12" s="2" t="s">
        <v>264</v>
      </c>
      <c r="O12" s="2" t="s">
        <v>264</v>
      </c>
      <c r="P12" s="2" t="s">
        <v>263</v>
      </c>
      <c r="Q12" s="2" t="s">
        <v>264</v>
      </c>
      <c r="R12" s="2" t="s">
        <v>263</v>
      </c>
    </row>
    <row r="13" spans="1:18" x14ac:dyDescent="0.25">
      <c r="A13" s="2" t="s">
        <v>21</v>
      </c>
      <c r="B13" s="2" t="s">
        <v>264</v>
      </c>
      <c r="C13" s="2" t="s">
        <v>264</v>
      </c>
      <c r="D13" s="2" t="s">
        <v>264</v>
      </c>
      <c r="E13" s="2" t="s">
        <v>264</v>
      </c>
      <c r="F13" s="2" t="s">
        <v>264</v>
      </c>
      <c r="G13" s="2" t="s">
        <v>264</v>
      </c>
      <c r="H13" s="2" t="s">
        <v>263</v>
      </c>
      <c r="I13" s="2" t="s">
        <v>264</v>
      </c>
      <c r="J13" s="2" t="s">
        <v>263</v>
      </c>
      <c r="K13" s="2" t="s">
        <v>263</v>
      </c>
      <c r="L13" s="2" t="s">
        <v>263</v>
      </c>
      <c r="M13" s="2" t="s">
        <v>263</v>
      </c>
      <c r="N13" s="2" t="s">
        <v>263</v>
      </c>
      <c r="O13" s="2" t="s">
        <v>263</v>
      </c>
      <c r="P13" s="2" t="s">
        <v>264</v>
      </c>
      <c r="Q13" s="2" t="s">
        <v>263</v>
      </c>
      <c r="R13" s="2" t="s">
        <v>264</v>
      </c>
    </row>
    <row r="14" spans="1:18" x14ac:dyDescent="0.25">
      <c r="A14" s="2" t="s">
        <v>5</v>
      </c>
      <c r="B14" s="2" t="s">
        <v>264</v>
      </c>
      <c r="C14" s="2" t="s">
        <v>263</v>
      </c>
      <c r="D14" s="2" t="s">
        <v>263</v>
      </c>
      <c r="E14" s="2" t="s">
        <v>264</v>
      </c>
      <c r="F14" s="2" t="s">
        <v>263</v>
      </c>
      <c r="G14" s="2" t="s">
        <v>263</v>
      </c>
      <c r="H14" s="2" t="s">
        <v>264</v>
      </c>
      <c r="I14" s="2" t="s">
        <v>263</v>
      </c>
      <c r="J14" s="2" t="s">
        <v>263</v>
      </c>
      <c r="K14" s="2" t="s">
        <v>264</v>
      </c>
      <c r="L14" s="2" t="s">
        <v>264</v>
      </c>
      <c r="M14" s="2" t="s">
        <v>264</v>
      </c>
      <c r="N14" s="2" t="s">
        <v>264</v>
      </c>
      <c r="O14" s="2" t="s">
        <v>266</v>
      </c>
      <c r="P14" s="2" t="s">
        <v>263</v>
      </c>
      <c r="Q14" s="2" t="s">
        <v>263</v>
      </c>
      <c r="R14" s="2" t="s">
        <v>264</v>
      </c>
    </row>
    <row r="15" spans="1:18" x14ac:dyDescent="0.25">
      <c r="A15" s="2" t="s">
        <v>267</v>
      </c>
    </row>
    <row r="16" spans="1:18" x14ac:dyDescent="0.25">
      <c r="A16" s="2" t="s">
        <v>70</v>
      </c>
      <c r="B16" s="2" t="s">
        <v>264</v>
      </c>
      <c r="C16" s="2" t="s">
        <v>264</v>
      </c>
      <c r="D16" s="2" t="s">
        <v>264</v>
      </c>
      <c r="E16" s="2" t="s">
        <v>264</v>
      </c>
      <c r="F16" s="2" t="s">
        <v>264</v>
      </c>
      <c r="G16" s="2" t="s">
        <v>264</v>
      </c>
      <c r="H16" s="2" t="s">
        <v>264</v>
      </c>
      <c r="I16" s="2" t="s">
        <v>264</v>
      </c>
      <c r="J16" s="2" t="s">
        <v>263</v>
      </c>
      <c r="K16" s="2" t="s">
        <v>264</v>
      </c>
      <c r="L16" s="2" t="s">
        <v>264</v>
      </c>
      <c r="M16" s="2" t="s">
        <v>264</v>
      </c>
      <c r="N16" s="2" t="s">
        <v>264</v>
      </c>
      <c r="O16" s="2" t="s">
        <v>264</v>
      </c>
      <c r="P16" s="2" t="s">
        <v>264</v>
      </c>
      <c r="Q16" s="2" t="s">
        <v>263</v>
      </c>
      <c r="R16" s="2" t="s">
        <v>264</v>
      </c>
    </row>
    <row r="17" spans="1:18" x14ac:dyDescent="0.25">
      <c r="A17" s="2" t="s">
        <v>7</v>
      </c>
      <c r="B17" s="2" t="s">
        <v>264</v>
      </c>
      <c r="C17" s="2" t="s">
        <v>264</v>
      </c>
      <c r="D17" s="2" t="s">
        <v>264</v>
      </c>
      <c r="E17" s="2" t="s">
        <v>264</v>
      </c>
      <c r="F17" s="2" t="s">
        <v>264</v>
      </c>
      <c r="G17" s="2" t="s">
        <v>264</v>
      </c>
      <c r="H17" s="2" t="s">
        <v>264</v>
      </c>
      <c r="I17" s="2" t="s">
        <v>264</v>
      </c>
      <c r="J17" s="2" t="s">
        <v>264</v>
      </c>
      <c r="K17" s="2" t="s">
        <v>263</v>
      </c>
      <c r="L17" s="2" t="s">
        <v>264</v>
      </c>
      <c r="M17" s="2" t="s">
        <v>264</v>
      </c>
      <c r="N17" s="2" t="s">
        <v>264</v>
      </c>
      <c r="O17" s="2" t="s">
        <v>264</v>
      </c>
      <c r="P17" s="2" t="s">
        <v>264</v>
      </c>
      <c r="Q17" s="2" t="s">
        <v>264</v>
      </c>
      <c r="R17" s="2" t="s">
        <v>264</v>
      </c>
    </row>
    <row r="18" spans="1:18" x14ac:dyDescent="0.25">
      <c r="A18" s="2" t="s">
        <v>30</v>
      </c>
      <c r="B18" s="2" t="s">
        <v>264</v>
      </c>
      <c r="C18" s="2" t="s">
        <v>264</v>
      </c>
      <c r="D18" s="2" t="s">
        <v>264</v>
      </c>
      <c r="E18" s="2" t="s">
        <v>264</v>
      </c>
      <c r="F18" s="2" t="s">
        <v>264</v>
      </c>
      <c r="G18" s="2" t="s">
        <v>264</v>
      </c>
      <c r="H18" s="2" t="s">
        <v>264</v>
      </c>
      <c r="I18" s="2" t="s">
        <v>264</v>
      </c>
      <c r="J18" s="2" t="s">
        <v>264</v>
      </c>
      <c r="K18" s="2" t="s">
        <v>264</v>
      </c>
      <c r="L18" s="2" t="s">
        <v>264</v>
      </c>
      <c r="M18" s="2" t="s">
        <v>266</v>
      </c>
      <c r="N18" s="2" t="s">
        <v>264</v>
      </c>
      <c r="O18" s="2" t="s">
        <v>264</v>
      </c>
      <c r="P18" s="2" t="s">
        <v>264</v>
      </c>
      <c r="Q18" s="2" t="s">
        <v>264</v>
      </c>
      <c r="R18" s="2" t="s">
        <v>264</v>
      </c>
    </row>
    <row r="19" spans="1:18" x14ac:dyDescent="0.25">
      <c r="A19" s="2" t="s">
        <v>74</v>
      </c>
      <c r="B19" s="2" t="s">
        <v>264</v>
      </c>
      <c r="C19" s="2" t="s">
        <v>264</v>
      </c>
      <c r="D19" s="2" t="s">
        <v>264</v>
      </c>
      <c r="E19" s="2" t="s">
        <v>264</v>
      </c>
      <c r="F19" s="2" t="s">
        <v>264</v>
      </c>
      <c r="G19" s="2" t="s">
        <v>264</v>
      </c>
      <c r="H19" s="2" t="s">
        <v>264</v>
      </c>
      <c r="I19" s="2" t="s">
        <v>263</v>
      </c>
      <c r="J19" s="2" t="s">
        <v>263</v>
      </c>
      <c r="K19" s="2" t="s">
        <v>263</v>
      </c>
      <c r="L19" s="2" t="s">
        <v>263</v>
      </c>
      <c r="M19" s="2" t="s">
        <v>263</v>
      </c>
      <c r="N19" s="2" t="s">
        <v>264</v>
      </c>
      <c r="O19" s="2" t="s">
        <v>263</v>
      </c>
      <c r="P19" s="2" t="s">
        <v>263</v>
      </c>
      <c r="Q19" s="2" t="s">
        <v>263</v>
      </c>
      <c r="R19" s="2" t="s">
        <v>264</v>
      </c>
    </row>
    <row r="20" spans="1:18" x14ac:dyDescent="0.25">
      <c r="A20" s="2" t="s">
        <v>12</v>
      </c>
      <c r="B20" s="2" t="s">
        <v>264</v>
      </c>
      <c r="C20" s="2" t="s">
        <v>264</v>
      </c>
      <c r="D20" s="2" t="s">
        <v>264</v>
      </c>
      <c r="E20" s="2" t="s">
        <v>264</v>
      </c>
      <c r="F20" s="2" t="s">
        <v>264</v>
      </c>
      <c r="G20" s="2" t="s">
        <v>264</v>
      </c>
      <c r="H20" s="2" t="s">
        <v>264</v>
      </c>
      <c r="I20" s="2" t="s">
        <v>263</v>
      </c>
      <c r="J20" s="2" t="s">
        <v>264</v>
      </c>
      <c r="K20" s="2" t="s">
        <v>264</v>
      </c>
      <c r="L20" s="2" t="s">
        <v>263</v>
      </c>
      <c r="M20" s="2" t="s">
        <v>264</v>
      </c>
      <c r="N20" s="2" t="s">
        <v>264</v>
      </c>
      <c r="O20" s="2" t="s">
        <v>264</v>
      </c>
      <c r="P20" s="2" t="s">
        <v>264</v>
      </c>
      <c r="Q20" s="2" t="s">
        <v>264</v>
      </c>
      <c r="R20" s="2" t="s">
        <v>264</v>
      </c>
    </row>
    <row r="21" spans="1:18" x14ac:dyDescent="0.25">
      <c r="A21" s="2" t="s">
        <v>6</v>
      </c>
      <c r="B21" s="2" t="s">
        <v>264</v>
      </c>
      <c r="C21" s="2" t="s">
        <v>264</v>
      </c>
      <c r="D21" s="2" t="s">
        <v>264</v>
      </c>
      <c r="E21" s="2" t="s">
        <v>264</v>
      </c>
      <c r="F21" s="2" t="s">
        <v>264</v>
      </c>
      <c r="G21" s="2" t="s">
        <v>264</v>
      </c>
      <c r="H21" s="2" t="s">
        <v>264</v>
      </c>
      <c r="I21" s="2" t="s">
        <v>264</v>
      </c>
      <c r="J21" s="2" t="s">
        <v>264</v>
      </c>
      <c r="K21" s="2" t="s">
        <v>264</v>
      </c>
      <c r="L21" s="2" t="s">
        <v>264</v>
      </c>
      <c r="M21" s="2" t="s">
        <v>263</v>
      </c>
      <c r="N21" s="2" t="s">
        <v>264</v>
      </c>
      <c r="O21" s="2" t="s">
        <v>264</v>
      </c>
      <c r="P21" s="2" t="s">
        <v>266</v>
      </c>
      <c r="Q21" s="2" t="s">
        <v>264</v>
      </c>
      <c r="R21" s="2" t="s">
        <v>264</v>
      </c>
    </row>
    <row r="22" spans="1:18" x14ac:dyDescent="0.25">
      <c r="A22" s="2" t="s">
        <v>268</v>
      </c>
    </row>
    <row r="23" spans="1:18" x14ac:dyDescent="0.25">
      <c r="A23" s="2" t="s">
        <v>41</v>
      </c>
      <c r="B23" s="2" t="s">
        <v>264</v>
      </c>
      <c r="C23" s="2" t="s">
        <v>264</v>
      </c>
      <c r="D23" s="2" t="s">
        <v>264</v>
      </c>
      <c r="E23" s="2" t="s">
        <v>264</v>
      </c>
      <c r="F23" s="2" t="s">
        <v>264</v>
      </c>
      <c r="G23" s="2" t="s">
        <v>264</v>
      </c>
      <c r="H23" s="2" t="s">
        <v>264</v>
      </c>
      <c r="I23" s="2" t="s">
        <v>264</v>
      </c>
      <c r="J23" s="2" t="s">
        <v>264</v>
      </c>
      <c r="K23" s="2" t="s">
        <v>264</v>
      </c>
      <c r="L23" s="2" t="s">
        <v>264</v>
      </c>
      <c r="M23" s="2" t="s">
        <v>264</v>
      </c>
      <c r="N23" s="2" t="s">
        <v>264</v>
      </c>
      <c r="O23" s="2" t="s">
        <v>264</v>
      </c>
      <c r="P23" s="2" t="s">
        <v>264</v>
      </c>
      <c r="Q23" s="2" t="s">
        <v>263</v>
      </c>
      <c r="R23" s="2" t="s">
        <v>264</v>
      </c>
    </row>
    <row r="24" spans="1:18" x14ac:dyDescent="0.25">
      <c r="A24" s="2" t="s">
        <v>3</v>
      </c>
      <c r="B24" s="2" t="s">
        <v>264</v>
      </c>
      <c r="C24" s="2" t="s">
        <v>264</v>
      </c>
      <c r="D24" s="2" t="s">
        <v>264</v>
      </c>
      <c r="E24" s="2" t="s">
        <v>264</v>
      </c>
      <c r="F24" s="2" t="s">
        <v>264</v>
      </c>
      <c r="G24" s="2" t="s">
        <v>264</v>
      </c>
      <c r="H24" s="2" t="s">
        <v>264</v>
      </c>
      <c r="I24" s="2" t="s">
        <v>264</v>
      </c>
      <c r="J24" s="2" t="s">
        <v>263</v>
      </c>
      <c r="K24" s="2" t="s">
        <v>264</v>
      </c>
      <c r="L24" s="2" t="s">
        <v>264</v>
      </c>
      <c r="M24" s="2" t="s">
        <v>264</v>
      </c>
      <c r="N24" s="2" t="s">
        <v>264</v>
      </c>
      <c r="O24" s="2" t="s">
        <v>264</v>
      </c>
      <c r="P24" s="2" t="s">
        <v>264</v>
      </c>
      <c r="Q24" s="2" t="s">
        <v>263</v>
      </c>
      <c r="R24" s="2" t="s">
        <v>263</v>
      </c>
    </row>
    <row r="25" spans="1:18" x14ac:dyDescent="0.25">
      <c r="A25" s="2" t="s">
        <v>45</v>
      </c>
      <c r="B25" s="2" t="s">
        <v>264</v>
      </c>
      <c r="C25" s="2" t="s">
        <v>264</v>
      </c>
      <c r="D25" s="2" t="s">
        <v>264</v>
      </c>
      <c r="E25" s="2" t="s">
        <v>264</v>
      </c>
      <c r="F25" s="2" t="s">
        <v>264</v>
      </c>
      <c r="G25" s="2" t="s">
        <v>264</v>
      </c>
      <c r="H25" s="2" t="s">
        <v>264</v>
      </c>
      <c r="I25" s="2" t="s">
        <v>263</v>
      </c>
      <c r="J25" s="2" t="s">
        <v>264</v>
      </c>
      <c r="K25" s="2" t="s">
        <v>264</v>
      </c>
      <c r="L25" s="2" t="s">
        <v>264</v>
      </c>
      <c r="M25" s="2" t="s">
        <v>264</v>
      </c>
      <c r="N25" s="2" t="s">
        <v>264</v>
      </c>
      <c r="O25" s="2" t="s">
        <v>264</v>
      </c>
      <c r="P25" s="2" t="s">
        <v>264</v>
      </c>
      <c r="Q25" s="2" t="s">
        <v>264</v>
      </c>
      <c r="R25" s="2" t="s">
        <v>264</v>
      </c>
    </row>
  </sheetData>
  <sortState ref="A3:AK22">
    <sortCondition ref="A3"/>
  </sortState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>
      <selection activeCell="F12" sqref="F12"/>
    </sheetView>
  </sheetViews>
  <sheetFormatPr defaultRowHeight="15" x14ac:dyDescent="0.25"/>
  <cols>
    <col min="1" max="1" width="10.5703125" bestFit="1" customWidth="1"/>
    <col min="3" max="3" width="26" bestFit="1" customWidth="1"/>
    <col min="4" max="4" width="9.7109375" bestFit="1" customWidth="1"/>
    <col min="5" max="5" width="8.5703125" bestFit="1" customWidth="1"/>
    <col min="6" max="6" width="20.85546875" bestFit="1" customWidth="1"/>
    <col min="9" max="9" width="11.85546875" bestFit="1" customWidth="1"/>
    <col min="10" max="10" width="11" bestFit="1" customWidth="1"/>
    <col min="11" max="11" width="14.42578125" bestFit="1" customWidth="1"/>
  </cols>
  <sheetData>
    <row r="1" spans="1:11" s="1" customFormat="1" x14ac:dyDescent="0.25">
      <c r="A1" s="1" t="s">
        <v>2</v>
      </c>
      <c r="B1" s="1" t="s">
        <v>0</v>
      </c>
      <c r="C1" s="1" t="s">
        <v>72</v>
      </c>
      <c r="D1" s="1" t="s">
        <v>76</v>
      </c>
      <c r="E1" s="1" t="s">
        <v>73</v>
      </c>
      <c r="F1" s="1" t="s">
        <v>81</v>
      </c>
    </row>
    <row r="2" spans="1:11" x14ac:dyDescent="0.25">
      <c r="A2">
        <v>1988</v>
      </c>
      <c r="B2" t="s">
        <v>42</v>
      </c>
      <c r="C2" t="s">
        <v>57</v>
      </c>
      <c r="D2" t="s">
        <v>77</v>
      </c>
      <c r="E2">
        <v>1</v>
      </c>
      <c r="F2" t="s">
        <v>82</v>
      </c>
    </row>
    <row r="3" spans="1:11" x14ac:dyDescent="0.25">
      <c r="A3">
        <v>1992</v>
      </c>
      <c r="B3" t="s">
        <v>5</v>
      </c>
      <c r="C3" t="s">
        <v>246</v>
      </c>
      <c r="D3" t="s">
        <v>80</v>
      </c>
      <c r="E3">
        <v>2</v>
      </c>
      <c r="F3" t="s">
        <v>83</v>
      </c>
    </row>
    <row r="4" spans="1:11" x14ac:dyDescent="0.25">
      <c r="A4">
        <v>2002</v>
      </c>
      <c r="B4" t="s">
        <v>5</v>
      </c>
      <c r="C4" t="s">
        <v>246</v>
      </c>
      <c r="D4" t="s">
        <v>80</v>
      </c>
      <c r="E4">
        <v>2</v>
      </c>
      <c r="F4" t="s">
        <v>84</v>
      </c>
      <c r="I4" s="4"/>
      <c r="J4" s="4" t="s">
        <v>260</v>
      </c>
      <c r="K4" s="6" t="s">
        <v>261</v>
      </c>
    </row>
    <row r="5" spans="1:11" x14ac:dyDescent="0.25">
      <c r="A5">
        <v>2008</v>
      </c>
      <c r="B5" t="s">
        <v>39</v>
      </c>
      <c r="C5" t="s">
        <v>40</v>
      </c>
      <c r="D5" t="s">
        <v>80</v>
      </c>
      <c r="E5">
        <v>20</v>
      </c>
      <c r="F5" t="s">
        <v>85</v>
      </c>
      <c r="I5" t="s">
        <v>79</v>
      </c>
      <c r="J5">
        <v>3</v>
      </c>
      <c r="K5">
        <v>32</v>
      </c>
    </row>
    <row r="6" spans="1:11" x14ac:dyDescent="0.25">
      <c r="A6">
        <v>2009</v>
      </c>
      <c r="B6" t="s">
        <v>28</v>
      </c>
      <c r="C6" t="s">
        <v>34</v>
      </c>
      <c r="D6" t="s">
        <v>77</v>
      </c>
      <c r="E6">
        <v>8</v>
      </c>
      <c r="F6" t="s">
        <v>86</v>
      </c>
      <c r="I6" t="s">
        <v>78</v>
      </c>
      <c r="J6">
        <v>5</v>
      </c>
      <c r="K6">
        <v>16</v>
      </c>
    </row>
    <row r="7" spans="1:11" x14ac:dyDescent="0.25">
      <c r="A7">
        <v>2009</v>
      </c>
      <c r="B7" t="s">
        <v>5</v>
      </c>
      <c r="C7" t="s">
        <v>47</v>
      </c>
      <c r="D7" t="s">
        <v>80</v>
      </c>
      <c r="E7">
        <v>5</v>
      </c>
      <c r="F7" t="s">
        <v>86</v>
      </c>
      <c r="I7" t="s">
        <v>80</v>
      </c>
      <c r="J7">
        <v>32</v>
      </c>
      <c r="K7">
        <v>261</v>
      </c>
    </row>
    <row r="8" spans="1:11" x14ac:dyDescent="0.25">
      <c r="A8">
        <v>2009</v>
      </c>
      <c r="B8" t="s">
        <v>5</v>
      </c>
      <c r="C8" t="s">
        <v>9</v>
      </c>
      <c r="D8" t="s">
        <v>80</v>
      </c>
      <c r="E8">
        <v>4</v>
      </c>
      <c r="F8" t="s">
        <v>86</v>
      </c>
      <c r="I8" t="s">
        <v>77</v>
      </c>
      <c r="J8">
        <v>61</v>
      </c>
      <c r="K8">
        <v>793</v>
      </c>
    </row>
    <row r="9" spans="1:11" x14ac:dyDescent="0.25">
      <c r="A9">
        <v>2009</v>
      </c>
      <c r="B9" t="s">
        <v>5</v>
      </c>
      <c r="C9" t="s">
        <v>87</v>
      </c>
      <c r="D9" t="s">
        <v>80</v>
      </c>
      <c r="E9">
        <v>30</v>
      </c>
      <c r="F9" t="s">
        <v>86</v>
      </c>
    </row>
    <row r="10" spans="1:11" x14ac:dyDescent="0.25">
      <c r="A10">
        <v>2010</v>
      </c>
      <c r="B10" t="s">
        <v>5</v>
      </c>
      <c r="C10" t="s">
        <v>9</v>
      </c>
      <c r="D10" t="s">
        <v>80</v>
      </c>
      <c r="E10">
        <v>6</v>
      </c>
      <c r="F10" t="s">
        <v>86</v>
      </c>
    </row>
    <row r="11" spans="1:11" x14ac:dyDescent="0.25">
      <c r="A11">
        <v>2010</v>
      </c>
      <c r="B11" t="s">
        <v>5</v>
      </c>
      <c r="C11" t="s">
        <v>43</v>
      </c>
      <c r="D11" t="s">
        <v>80</v>
      </c>
      <c r="E11">
        <v>12</v>
      </c>
      <c r="F11" t="s">
        <v>86</v>
      </c>
    </row>
    <row r="12" spans="1:11" x14ac:dyDescent="0.25">
      <c r="A12">
        <v>2011</v>
      </c>
      <c r="B12" t="s">
        <v>28</v>
      </c>
      <c r="C12" t="s">
        <v>33</v>
      </c>
      <c r="D12" t="s">
        <v>77</v>
      </c>
      <c r="E12">
        <v>4</v>
      </c>
      <c r="F12" t="s">
        <v>86</v>
      </c>
    </row>
    <row r="13" spans="1:11" x14ac:dyDescent="0.25">
      <c r="A13">
        <v>2011</v>
      </c>
      <c r="B13" t="s">
        <v>21</v>
      </c>
      <c r="C13" t="s">
        <v>32</v>
      </c>
      <c r="D13" t="s">
        <v>80</v>
      </c>
      <c r="E13">
        <v>1</v>
      </c>
      <c r="F13" t="s">
        <v>86</v>
      </c>
    </row>
    <row r="14" spans="1:11" x14ac:dyDescent="0.25">
      <c r="A14">
        <v>2011</v>
      </c>
      <c r="B14" t="s">
        <v>21</v>
      </c>
      <c r="C14" t="s">
        <v>44</v>
      </c>
      <c r="D14" t="s">
        <v>80</v>
      </c>
      <c r="E14">
        <v>2</v>
      </c>
      <c r="F14" t="s">
        <v>86</v>
      </c>
    </row>
    <row r="15" spans="1:11" x14ac:dyDescent="0.25">
      <c r="A15">
        <v>2012</v>
      </c>
      <c r="B15" t="s">
        <v>74</v>
      </c>
      <c r="C15" t="s">
        <v>247</v>
      </c>
      <c r="D15" t="s">
        <v>77</v>
      </c>
      <c r="E15">
        <v>2</v>
      </c>
      <c r="F15" t="s">
        <v>86</v>
      </c>
    </row>
    <row r="16" spans="1:11" x14ac:dyDescent="0.25">
      <c r="A16">
        <v>2012</v>
      </c>
      <c r="B16" t="s">
        <v>45</v>
      </c>
      <c r="C16" t="s">
        <v>248</v>
      </c>
      <c r="D16" t="s">
        <v>78</v>
      </c>
      <c r="E16">
        <v>6</v>
      </c>
      <c r="F16" t="s">
        <v>89</v>
      </c>
    </row>
    <row r="17" spans="1:6" x14ac:dyDescent="0.25">
      <c r="A17">
        <v>2012</v>
      </c>
      <c r="B17" t="s">
        <v>12</v>
      </c>
      <c r="C17" t="s">
        <v>249</v>
      </c>
      <c r="D17" t="s">
        <v>77</v>
      </c>
      <c r="E17">
        <v>100</v>
      </c>
      <c r="F17" t="s">
        <v>91</v>
      </c>
    </row>
    <row r="18" spans="1:6" x14ac:dyDescent="0.25">
      <c r="A18">
        <v>2012</v>
      </c>
      <c r="B18" t="s">
        <v>19</v>
      </c>
      <c r="C18" t="s">
        <v>92</v>
      </c>
      <c r="D18" t="s">
        <v>77</v>
      </c>
      <c r="E18">
        <v>5</v>
      </c>
      <c r="F18" t="s">
        <v>86</v>
      </c>
    </row>
    <row r="19" spans="1:6" x14ac:dyDescent="0.25">
      <c r="A19">
        <v>2012</v>
      </c>
      <c r="B19" t="s">
        <v>5</v>
      </c>
      <c r="C19" t="s">
        <v>93</v>
      </c>
      <c r="D19" t="s">
        <v>77</v>
      </c>
      <c r="E19">
        <v>3</v>
      </c>
      <c r="F19" t="s">
        <v>86</v>
      </c>
    </row>
    <row r="20" spans="1:6" x14ac:dyDescent="0.25">
      <c r="A20">
        <v>2013</v>
      </c>
      <c r="B20" t="s">
        <v>70</v>
      </c>
      <c r="C20" t="s">
        <v>250</v>
      </c>
      <c r="D20" t="s">
        <v>77</v>
      </c>
      <c r="E20">
        <v>10</v>
      </c>
      <c r="F20" t="s">
        <v>91</v>
      </c>
    </row>
    <row r="21" spans="1:6" x14ac:dyDescent="0.25">
      <c r="A21">
        <v>2013</v>
      </c>
      <c r="B21" t="s">
        <v>70</v>
      </c>
      <c r="C21" t="s">
        <v>71</v>
      </c>
      <c r="D21" t="s">
        <v>77</v>
      </c>
      <c r="E21">
        <v>6</v>
      </c>
      <c r="F21" t="s">
        <v>82</v>
      </c>
    </row>
    <row r="22" spans="1:6" x14ac:dyDescent="0.25">
      <c r="A22">
        <v>2013</v>
      </c>
      <c r="B22" t="s">
        <v>3</v>
      </c>
      <c r="C22" t="s">
        <v>58</v>
      </c>
      <c r="D22" t="s">
        <v>77</v>
      </c>
      <c r="E22">
        <v>2</v>
      </c>
      <c r="F22" t="s">
        <v>89</v>
      </c>
    </row>
    <row r="23" spans="1:6" x14ac:dyDescent="0.25">
      <c r="A23">
        <v>2013</v>
      </c>
      <c r="B23" t="s">
        <v>8</v>
      </c>
      <c r="C23" t="s">
        <v>16</v>
      </c>
      <c r="D23" t="s">
        <v>80</v>
      </c>
      <c r="E23">
        <v>15</v>
      </c>
      <c r="F23" t="s">
        <v>94</v>
      </c>
    </row>
    <row r="24" spans="1:6" x14ac:dyDescent="0.25">
      <c r="A24">
        <v>2013</v>
      </c>
      <c r="B24" t="s">
        <v>8</v>
      </c>
      <c r="C24" t="s">
        <v>251</v>
      </c>
      <c r="D24" t="s">
        <v>77</v>
      </c>
      <c r="E24">
        <v>6</v>
      </c>
      <c r="F24" t="s">
        <v>94</v>
      </c>
    </row>
    <row r="25" spans="1:6" x14ac:dyDescent="0.25">
      <c r="A25">
        <v>2013</v>
      </c>
      <c r="B25" t="s">
        <v>8</v>
      </c>
      <c r="C25" t="s">
        <v>251</v>
      </c>
      <c r="D25" t="s">
        <v>77</v>
      </c>
      <c r="E25">
        <v>30</v>
      </c>
      <c r="F25" t="s">
        <v>91</v>
      </c>
    </row>
    <row r="26" spans="1:6" x14ac:dyDescent="0.25">
      <c r="A26">
        <v>2013</v>
      </c>
      <c r="B26" t="s">
        <v>74</v>
      </c>
      <c r="C26" t="s">
        <v>62</v>
      </c>
      <c r="D26" t="s">
        <v>77</v>
      </c>
      <c r="E26">
        <v>15</v>
      </c>
      <c r="F26" t="s">
        <v>82</v>
      </c>
    </row>
    <row r="27" spans="1:6" x14ac:dyDescent="0.25">
      <c r="A27">
        <v>2013</v>
      </c>
      <c r="B27" t="s">
        <v>21</v>
      </c>
      <c r="C27" t="s">
        <v>252</v>
      </c>
      <c r="D27" t="s">
        <v>77</v>
      </c>
      <c r="E27">
        <v>2</v>
      </c>
      <c r="F27" t="s">
        <v>86</v>
      </c>
    </row>
    <row r="28" spans="1:6" x14ac:dyDescent="0.25">
      <c r="A28">
        <v>2013</v>
      </c>
      <c r="B28" t="s">
        <v>5</v>
      </c>
      <c r="C28" t="s">
        <v>31</v>
      </c>
      <c r="D28" t="s">
        <v>80</v>
      </c>
      <c r="E28">
        <v>10</v>
      </c>
      <c r="F28" t="s">
        <v>91</v>
      </c>
    </row>
    <row r="29" spans="1:6" x14ac:dyDescent="0.25">
      <c r="A29">
        <v>2013</v>
      </c>
      <c r="B29" t="s">
        <v>5</v>
      </c>
      <c r="C29" t="s">
        <v>253</v>
      </c>
      <c r="D29" t="s">
        <v>80</v>
      </c>
      <c r="E29">
        <v>2</v>
      </c>
      <c r="F29" t="s">
        <v>86</v>
      </c>
    </row>
    <row r="30" spans="1:6" x14ac:dyDescent="0.25">
      <c r="A30">
        <v>2013</v>
      </c>
      <c r="B30" t="s">
        <v>5</v>
      </c>
      <c r="C30" t="s">
        <v>97</v>
      </c>
      <c r="D30" t="s">
        <v>77</v>
      </c>
      <c r="E30">
        <v>5</v>
      </c>
      <c r="F30" t="s">
        <v>86</v>
      </c>
    </row>
    <row r="31" spans="1:6" x14ac:dyDescent="0.25">
      <c r="A31">
        <v>2014</v>
      </c>
      <c r="B31" t="s">
        <v>7</v>
      </c>
      <c r="C31" t="s">
        <v>17</v>
      </c>
      <c r="D31" t="s">
        <v>77</v>
      </c>
      <c r="E31">
        <v>4</v>
      </c>
      <c r="F31" t="s">
        <v>94</v>
      </c>
    </row>
    <row r="32" spans="1:6" x14ac:dyDescent="0.25">
      <c r="A32">
        <v>2014</v>
      </c>
      <c r="B32" t="s">
        <v>98</v>
      </c>
      <c r="C32" t="s">
        <v>22</v>
      </c>
      <c r="D32" t="s">
        <v>77</v>
      </c>
      <c r="E32">
        <v>4</v>
      </c>
      <c r="F32" t="s">
        <v>91</v>
      </c>
    </row>
    <row r="33" spans="1:6" x14ac:dyDescent="0.25">
      <c r="A33">
        <v>2014</v>
      </c>
      <c r="B33" t="s">
        <v>28</v>
      </c>
      <c r="C33" t="s">
        <v>11</v>
      </c>
      <c r="D33" t="s">
        <v>80</v>
      </c>
      <c r="E33">
        <v>25</v>
      </c>
      <c r="F33" t="s">
        <v>94</v>
      </c>
    </row>
    <row r="34" spans="1:6" x14ac:dyDescent="0.25">
      <c r="A34">
        <v>2014</v>
      </c>
      <c r="B34" t="s">
        <v>28</v>
      </c>
      <c r="C34" t="s">
        <v>68</v>
      </c>
      <c r="D34" t="s">
        <v>77</v>
      </c>
      <c r="E34">
        <v>2</v>
      </c>
      <c r="F34" t="s">
        <v>82</v>
      </c>
    </row>
    <row r="35" spans="1:6" x14ac:dyDescent="0.25">
      <c r="A35">
        <v>2014</v>
      </c>
      <c r="B35" t="s">
        <v>74</v>
      </c>
      <c r="C35" t="s">
        <v>88</v>
      </c>
      <c r="D35" t="s">
        <v>77</v>
      </c>
      <c r="E35">
        <v>4</v>
      </c>
      <c r="F35" t="s">
        <v>94</v>
      </c>
    </row>
    <row r="36" spans="1:6" x14ac:dyDescent="0.25">
      <c r="A36">
        <v>2014</v>
      </c>
      <c r="B36" t="s">
        <v>74</v>
      </c>
      <c r="C36" t="s">
        <v>88</v>
      </c>
      <c r="D36" t="s">
        <v>77</v>
      </c>
      <c r="E36">
        <v>5</v>
      </c>
      <c r="F36" t="s">
        <v>91</v>
      </c>
    </row>
    <row r="37" spans="1:6" x14ac:dyDescent="0.25">
      <c r="A37">
        <v>2014</v>
      </c>
      <c r="B37" t="s">
        <v>21</v>
      </c>
      <c r="C37" t="s">
        <v>252</v>
      </c>
      <c r="D37" t="s">
        <v>77</v>
      </c>
      <c r="E37">
        <v>20</v>
      </c>
      <c r="F37" t="s">
        <v>91</v>
      </c>
    </row>
    <row r="38" spans="1:6" x14ac:dyDescent="0.25">
      <c r="A38">
        <v>2014</v>
      </c>
      <c r="B38" t="s">
        <v>5</v>
      </c>
      <c r="C38" t="s">
        <v>50</v>
      </c>
      <c r="D38" t="s">
        <v>79</v>
      </c>
      <c r="E38">
        <v>10</v>
      </c>
      <c r="F38" t="s">
        <v>82</v>
      </c>
    </row>
    <row r="39" spans="1:6" x14ac:dyDescent="0.25">
      <c r="A39">
        <v>2014</v>
      </c>
      <c r="B39" t="s">
        <v>5</v>
      </c>
      <c r="C39" t="s">
        <v>20</v>
      </c>
      <c r="D39" t="s">
        <v>80</v>
      </c>
      <c r="E39">
        <v>3</v>
      </c>
      <c r="F39" t="s">
        <v>86</v>
      </c>
    </row>
    <row r="40" spans="1:6" x14ac:dyDescent="0.25">
      <c r="A40">
        <v>2014</v>
      </c>
      <c r="B40" t="s">
        <v>5</v>
      </c>
      <c r="C40" t="s">
        <v>35</v>
      </c>
      <c r="D40" t="s">
        <v>80</v>
      </c>
      <c r="E40">
        <v>12</v>
      </c>
      <c r="F40" t="s">
        <v>94</v>
      </c>
    </row>
    <row r="41" spans="1:6" x14ac:dyDescent="0.25">
      <c r="A41">
        <v>2014</v>
      </c>
      <c r="B41" t="s">
        <v>5</v>
      </c>
      <c r="C41" t="s">
        <v>43</v>
      </c>
      <c r="D41" t="s">
        <v>80</v>
      </c>
      <c r="E41">
        <v>12</v>
      </c>
      <c r="F41" t="s">
        <v>86</v>
      </c>
    </row>
    <row r="42" spans="1:6" x14ac:dyDescent="0.25">
      <c r="A42">
        <v>2015</v>
      </c>
      <c r="B42" t="s">
        <v>18</v>
      </c>
      <c r="C42" t="s">
        <v>59</v>
      </c>
      <c r="D42" t="s">
        <v>77</v>
      </c>
      <c r="E42">
        <v>4</v>
      </c>
      <c r="F42" t="s">
        <v>86</v>
      </c>
    </row>
    <row r="43" spans="1:6" x14ac:dyDescent="0.25">
      <c r="A43">
        <v>2015</v>
      </c>
      <c r="B43" t="s">
        <v>98</v>
      </c>
      <c r="C43" t="s">
        <v>22</v>
      </c>
      <c r="D43" t="s">
        <v>77</v>
      </c>
      <c r="E43">
        <v>4</v>
      </c>
      <c r="F43" t="s">
        <v>91</v>
      </c>
    </row>
    <row r="44" spans="1:6" x14ac:dyDescent="0.25">
      <c r="A44">
        <v>2015</v>
      </c>
      <c r="B44" t="s">
        <v>74</v>
      </c>
      <c r="C44" t="s">
        <v>15</v>
      </c>
      <c r="D44" t="s">
        <v>80</v>
      </c>
      <c r="E44">
        <v>4</v>
      </c>
      <c r="F44" t="s">
        <v>91</v>
      </c>
    </row>
    <row r="45" spans="1:6" x14ac:dyDescent="0.25">
      <c r="A45">
        <v>2015</v>
      </c>
      <c r="B45" t="s">
        <v>12</v>
      </c>
      <c r="C45" t="s">
        <v>13</v>
      </c>
      <c r="D45" t="s">
        <v>80</v>
      </c>
      <c r="E45">
        <v>15</v>
      </c>
      <c r="F45" t="s">
        <v>94</v>
      </c>
    </row>
    <row r="46" spans="1:6" x14ac:dyDescent="0.25">
      <c r="A46">
        <v>2015</v>
      </c>
      <c r="B46" t="s">
        <v>12</v>
      </c>
      <c r="C46" t="s">
        <v>14</v>
      </c>
      <c r="D46" t="s">
        <v>77</v>
      </c>
      <c r="E46">
        <v>10</v>
      </c>
      <c r="F46" t="s">
        <v>94</v>
      </c>
    </row>
    <row r="47" spans="1:6" x14ac:dyDescent="0.25">
      <c r="A47">
        <v>2015</v>
      </c>
      <c r="B47" t="s">
        <v>12</v>
      </c>
      <c r="C47" t="s">
        <v>90</v>
      </c>
      <c r="D47" t="s">
        <v>77</v>
      </c>
      <c r="E47">
        <v>10</v>
      </c>
      <c r="F47" t="s">
        <v>94</v>
      </c>
    </row>
    <row r="48" spans="1:6" x14ac:dyDescent="0.25">
      <c r="A48">
        <v>2015</v>
      </c>
      <c r="B48" t="s">
        <v>12</v>
      </c>
      <c r="C48" t="s">
        <v>90</v>
      </c>
      <c r="D48" t="s">
        <v>77</v>
      </c>
      <c r="E48">
        <v>15</v>
      </c>
      <c r="F48" t="s">
        <v>94</v>
      </c>
    </row>
    <row r="49" spans="1:6" x14ac:dyDescent="0.25">
      <c r="A49">
        <v>2015</v>
      </c>
      <c r="B49" t="s">
        <v>21</v>
      </c>
      <c r="C49" t="s">
        <v>53</v>
      </c>
      <c r="D49" t="s">
        <v>80</v>
      </c>
      <c r="E49">
        <v>1</v>
      </c>
      <c r="F49" t="s">
        <v>82</v>
      </c>
    </row>
    <row r="50" spans="1:6" x14ac:dyDescent="0.25">
      <c r="A50">
        <v>2015</v>
      </c>
      <c r="B50" t="s">
        <v>21</v>
      </c>
      <c r="C50" t="s">
        <v>96</v>
      </c>
      <c r="D50" t="s">
        <v>77</v>
      </c>
      <c r="E50">
        <v>20</v>
      </c>
      <c r="F50" t="s">
        <v>91</v>
      </c>
    </row>
    <row r="51" spans="1:6" x14ac:dyDescent="0.25">
      <c r="A51">
        <v>2015</v>
      </c>
      <c r="B51" t="s">
        <v>37</v>
      </c>
      <c r="C51" t="s">
        <v>36</v>
      </c>
      <c r="D51" t="s">
        <v>77</v>
      </c>
      <c r="E51">
        <v>10</v>
      </c>
      <c r="F51" t="s">
        <v>91</v>
      </c>
    </row>
    <row r="52" spans="1:6" x14ac:dyDescent="0.25">
      <c r="A52">
        <v>2016</v>
      </c>
      <c r="B52" t="s">
        <v>10</v>
      </c>
      <c r="C52" t="s">
        <v>38</v>
      </c>
      <c r="D52" t="s">
        <v>77</v>
      </c>
      <c r="E52">
        <v>100</v>
      </c>
      <c r="F52" t="s">
        <v>99</v>
      </c>
    </row>
    <row r="53" spans="1:6" x14ac:dyDescent="0.25">
      <c r="A53">
        <v>2016</v>
      </c>
      <c r="B53" t="s">
        <v>30</v>
      </c>
      <c r="C53" t="s">
        <v>29</v>
      </c>
      <c r="D53" t="s">
        <v>80</v>
      </c>
      <c r="E53">
        <v>15</v>
      </c>
      <c r="F53" t="s">
        <v>94</v>
      </c>
    </row>
    <row r="54" spans="1:6" x14ac:dyDescent="0.25">
      <c r="A54">
        <v>2016</v>
      </c>
      <c r="B54" t="s">
        <v>74</v>
      </c>
      <c r="C54" t="s">
        <v>88</v>
      </c>
      <c r="D54" t="s">
        <v>77</v>
      </c>
      <c r="E54">
        <v>3</v>
      </c>
      <c r="F54" t="s">
        <v>100</v>
      </c>
    </row>
    <row r="55" spans="1:6" x14ac:dyDescent="0.25">
      <c r="A55">
        <v>2016</v>
      </c>
      <c r="B55" t="s">
        <v>74</v>
      </c>
      <c r="C55" t="s">
        <v>88</v>
      </c>
      <c r="D55" t="s">
        <v>77</v>
      </c>
      <c r="E55">
        <v>5</v>
      </c>
      <c r="F55" t="s">
        <v>86</v>
      </c>
    </row>
    <row r="56" spans="1:6" x14ac:dyDescent="0.25">
      <c r="A56">
        <v>2016</v>
      </c>
      <c r="B56" t="s">
        <v>21</v>
      </c>
      <c r="C56" t="s">
        <v>96</v>
      </c>
      <c r="D56" t="s">
        <v>77</v>
      </c>
      <c r="E56">
        <v>20</v>
      </c>
      <c r="F56" t="s">
        <v>91</v>
      </c>
    </row>
    <row r="57" spans="1:6" x14ac:dyDescent="0.25">
      <c r="A57">
        <v>2016</v>
      </c>
      <c r="B57" t="s">
        <v>6</v>
      </c>
      <c r="C57" t="s">
        <v>101</v>
      </c>
      <c r="D57" t="s">
        <v>77</v>
      </c>
      <c r="E57">
        <v>100</v>
      </c>
      <c r="F57" t="s">
        <v>99</v>
      </c>
    </row>
    <row r="58" spans="1:6" x14ac:dyDescent="0.25">
      <c r="A58">
        <v>2017</v>
      </c>
      <c r="B58" t="s">
        <v>28</v>
      </c>
      <c r="C58" t="s">
        <v>68</v>
      </c>
      <c r="D58" t="s">
        <v>77</v>
      </c>
      <c r="E58">
        <v>2</v>
      </c>
      <c r="F58" t="s">
        <v>82</v>
      </c>
    </row>
    <row r="59" spans="1:6" x14ac:dyDescent="0.25">
      <c r="A59">
        <v>2017</v>
      </c>
      <c r="B59" t="s">
        <v>28</v>
      </c>
      <c r="C59" t="s">
        <v>68</v>
      </c>
      <c r="D59" t="s">
        <v>77</v>
      </c>
      <c r="E59">
        <v>2</v>
      </c>
      <c r="F59" t="s">
        <v>86</v>
      </c>
    </row>
    <row r="60" spans="1:6" x14ac:dyDescent="0.25">
      <c r="A60">
        <v>2017</v>
      </c>
      <c r="B60" t="s">
        <v>21</v>
      </c>
      <c r="C60" t="s">
        <v>49</v>
      </c>
      <c r="D60" t="s">
        <v>80</v>
      </c>
      <c r="E60">
        <v>9</v>
      </c>
      <c r="F60" t="s">
        <v>86</v>
      </c>
    </row>
    <row r="61" spans="1:6" x14ac:dyDescent="0.25">
      <c r="A61">
        <v>2018</v>
      </c>
      <c r="B61" t="s">
        <v>10</v>
      </c>
      <c r="C61" t="s">
        <v>102</v>
      </c>
      <c r="D61" t="s">
        <v>77</v>
      </c>
      <c r="E61">
        <v>15</v>
      </c>
      <c r="F61" t="s">
        <v>91</v>
      </c>
    </row>
    <row r="62" spans="1:6" x14ac:dyDescent="0.25">
      <c r="A62">
        <v>2018</v>
      </c>
      <c r="B62" t="s">
        <v>98</v>
      </c>
      <c r="C62" t="s">
        <v>22</v>
      </c>
      <c r="D62" t="s">
        <v>77</v>
      </c>
      <c r="E62">
        <v>4</v>
      </c>
      <c r="F62" t="s">
        <v>91</v>
      </c>
    </row>
    <row r="63" spans="1:6" x14ac:dyDescent="0.25">
      <c r="A63">
        <v>2018</v>
      </c>
      <c r="B63" t="s">
        <v>28</v>
      </c>
      <c r="C63" t="s">
        <v>103</v>
      </c>
      <c r="D63" t="s">
        <v>80</v>
      </c>
      <c r="E63">
        <v>6</v>
      </c>
      <c r="F63" t="s">
        <v>82</v>
      </c>
    </row>
    <row r="64" spans="1:6" x14ac:dyDescent="0.25">
      <c r="A64">
        <v>2018</v>
      </c>
      <c r="B64" t="s">
        <v>74</v>
      </c>
      <c r="C64" t="s">
        <v>62</v>
      </c>
      <c r="D64" t="s">
        <v>77</v>
      </c>
      <c r="E64">
        <v>4</v>
      </c>
      <c r="F64" t="s">
        <v>82</v>
      </c>
    </row>
    <row r="65" spans="1:6" x14ac:dyDescent="0.25">
      <c r="A65">
        <v>2018</v>
      </c>
      <c r="B65" t="s">
        <v>21</v>
      </c>
      <c r="C65" t="s">
        <v>27</v>
      </c>
      <c r="D65" t="s">
        <v>80</v>
      </c>
      <c r="E65">
        <v>2</v>
      </c>
      <c r="F65" t="s">
        <v>86</v>
      </c>
    </row>
    <row r="66" spans="1:6" x14ac:dyDescent="0.25">
      <c r="A66">
        <v>2018</v>
      </c>
      <c r="B66" t="s">
        <v>21</v>
      </c>
      <c r="C66" t="s">
        <v>26</v>
      </c>
      <c r="D66" t="s">
        <v>80</v>
      </c>
      <c r="E66">
        <v>3</v>
      </c>
      <c r="F66" t="s">
        <v>86</v>
      </c>
    </row>
    <row r="67" spans="1:6" x14ac:dyDescent="0.25">
      <c r="A67">
        <v>2018</v>
      </c>
      <c r="B67" t="s">
        <v>21</v>
      </c>
      <c r="C67" t="s">
        <v>96</v>
      </c>
      <c r="D67" t="s">
        <v>77</v>
      </c>
      <c r="E67">
        <v>7</v>
      </c>
      <c r="F67" t="s">
        <v>86</v>
      </c>
    </row>
    <row r="68" spans="1:6" x14ac:dyDescent="0.25">
      <c r="A68">
        <v>2018</v>
      </c>
      <c r="B68" t="s">
        <v>21</v>
      </c>
      <c r="C68" t="s">
        <v>96</v>
      </c>
      <c r="D68" t="s">
        <v>77</v>
      </c>
      <c r="E68">
        <v>20</v>
      </c>
      <c r="F68" t="s">
        <v>91</v>
      </c>
    </row>
    <row r="69" spans="1:6" x14ac:dyDescent="0.25">
      <c r="A69">
        <v>2018</v>
      </c>
      <c r="B69" t="s">
        <v>5</v>
      </c>
      <c r="C69" t="s">
        <v>25</v>
      </c>
      <c r="D69" t="s">
        <v>79</v>
      </c>
      <c r="E69">
        <v>12</v>
      </c>
      <c r="F69" t="s">
        <v>86</v>
      </c>
    </row>
    <row r="70" spans="1:6" x14ac:dyDescent="0.25">
      <c r="A70">
        <v>2018</v>
      </c>
      <c r="B70" t="s">
        <v>5</v>
      </c>
      <c r="C70" t="s">
        <v>104</v>
      </c>
      <c r="D70" t="s">
        <v>80</v>
      </c>
      <c r="E70">
        <v>27</v>
      </c>
      <c r="F70" t="s">
        <v>86</v>
      </c>
    </row>
    <row r="71" spans="1:6" x14ac:dyDescent="0.25">
      <c r="A71">
        <v>2018</v>
      </c>
      <c r="B71" t="s">
        <v>5</v>
      </c>
      <c r="C71" t="s">
        <v>1</v>
      </c>
      <c r="D71" t="s">
        <v>77</v>
      </c>
      <c r="E71">
        <v>4</v>
      </c>
      <c r="F71" t="s">
        <v>86</v>
      </c>
    </row>
    <row r="72" spans="1:6" x14ac:dyDescent="0.25">
      <c r="A72">
        <v>2019</v>
      </c>
      <c r="B72" t="s">
        <v>10</v>
      </c>
      <c r="C72" t="s">
        <v>61</v>
      </c>
      <c r="D72" t="s">
        <v>77</v>
      </c>
      <c r="E72">
        <v>30</v>
      </c>
      <c r="F72" t="s">
        <v>89</v>
      </c>
    </row>
    <row r="73" spans="1:6" x14ac:dyDescent="0.25">
      <c r="A73">
        <v>2019</v>
      </c>
      <c r="B73" t="s">
        <v>10</v>
      </c>
      <c r="C73" t="s">
        <v>23</v>
      </c>
      <c r="D73" t="s">
        <v>77</v>
      </c>
      <c r="E73">
        <v>25</v>
      </c>
      <c r="F73" t="s">
        <v>91</v>
      </c>
    </row>
    <row r="74" spans="1:6" x14ac:dyDescent="0.25">
      <c r="A74">
        <v>2019</v>
      </c>
      <c r="B74" t="s">
        <v>10</v>
      </c>
      <c r="C74" t="s">
        <v>105</v>
      </c>
      <c r="D74" t="s">
        <v>77</v>
      </c>
      <c r="E74">
        <v>10</v>
      </c>
      <c r="F74" t="s">
        <v>91</v>
      </c>
    </row>
    <row r="75" spans="1:6" x14ac:dyDescent="0.25">
      <c r="A75">
        <v>2019</v>
      </c>
      <c r="B75" t="s">
        <v>18</v>
      </c>
      <c r="C75" t="s">
        <v>51</v>
      </c>
      <c r="D75" t="s">
        <v>80</v>
      </c>
      <c r="E75">
        <v>2</v>
      </c>
      <c r="F75" t="s">
        <v>82</v>
      </c>
    </row>
    <row r="76" spans="1:6" x14ac:dyDescent="0.25">
      <c r="A76">
        <v>2019</v>
      </c>
      <c r="B76" t="s">
        <v>18</v>
      </c>
      <c r="C76" t="s">
        <v>59</v>
      </c>
      <c r="D76" t="s">
        <v>77</v>
      </c>
      <c r="E76">
        <v>6</v>
      </c>
      <c r="F76" t="s">
        <v>82</v>
      </c>
    </row>
    <row r="77" spans="1:6" x14ac:dyDescent="0.25">
      <c r="A77">
        <v>2019</v>
      </c>
      <c r="B77" t="s">
        <v>18</v>
      </c>
      <c r="C77" t="s">
        <v>59</v>
      </c>
      <c r="D77" t="s">
        <v>77</v>
      </c>
      <c r="E77">
        <v>2</v>
      </c>
      <c r="F77" t="s">
        <v>82</v>
      </c>
    </row>
    <row r="78" spans="1:6" x14ac:dyDescent="0.25">
      <c r="A78">
        <v>2019</v>
      </c>
      <c r="B78" t="s">
        <v>28</v>
      </c>
      <c r="C78" t="s">
        <v>106</v>
      </c>
      <c r="D78" t="s">
        <v>77</v>
      </c>
      <c r="E78">
        <v>6</v>
      </c>
      <c r="F78" t="s">
        <v>82</v>
      </c>
    </row>
    <row r="79" spans="1:6" x14ac:dyDescent="0.25">
      <c r="A79">
        <v>2019</v>
      </c>
      <c r="B79" t="s">
        <v>74</v>
      </c>
      <c r="C79" t="s">
        <v>60</v>
      </c>
      <c r="D79" t="s">
        <v>80</v>
      </c>
      <c r="E79">
        <v>4</v>
      </c>
      <c r="F79" t="s">
        <v>82</v>
      </c>
    </row>
    <row r="80" spans="1:6" x14ac:dyDescent="0.25">
      <c r="A80">
        <v>2019</v>
      </c>
      <c r="B80" t="s">
        <v>19</v>
      </c>
      <c r="C80" t="s">
        <v>52</v>
      </c>
      <c r="D80" t="s">
        <v>78</v>
      </c>
      <c r="E80">
        <v>2</v>
      </c>
      <c r="F80" t="s">
        <v>82</v>
      </c>
    </row>
    <row r="81" spans="1:6" x14ac:dyDescent="0.25">
      <c r="A81">
        <v>2019</v>
      </c>
      <c r="B81" t="s">
        <v>5</v>
      </c>
      <c r="C81" t="s">
        <v>25</v>
      </c>
      <c r="D81" t="s">
        <v>79</v>
      </c>
      <c r="E81">
        <v>10</v>
      </c>
      <c r="F81" t="s">
        <v>100</v>
      </c>
    </row>
    <row r="82" spans="1:6" x14ac:dyDescent="0.25">
      <c r="A82">
        <v>2019</v>
      </c>
      <c r="B82" t="s">
        <v>5</v>
      </c>
      <c r="C82" t="s">
        <v>54</v>
      </c>
      <c r="D82" t="s">
        <v>77</v>
      </c>
      <c r="E82">
        <v>9</v>
      </c>
      <c r="F82" t="s">
        <v>82</v>
      </c>
    </row>
    <row r="83" spans="1:6" x14ac:dyDescent="0.25">
      <c r="A83">
        <v>2019</v>
      </c>
      <c r="B83" t="s">
        <v>5</v>
      </c>
      <c r="C83" t="s">
        <v>64</v>
      </c>
      <c r="D83" t="s">
        <v>77</v>
      </c>
      <c r="E83">
        <v>4</v>
      </c>
      <c r="F83" t="s">
        <v>82</v>
      </c>
    </row>
    <row r="84" spans="1:6" x14ac:dyDescent="0.25">
      <c r="A84">
        <v>2019</v>
      </c>
      <c r="B84" t="s">
        <v>6</v>
      </c>
      <c r="C84" t="s">
        <v>69</v>
      </c>
      <c r="D84" t="s">
        <v>80</v>
      </c>
      <c r="E84">
        <v>4</v>
      </c>
      <c r="F84" t="s">
        <v>82</v>
      </c>
    </row>
    <row r="85" spans="1:6" x14ac:dyDescent="0.25">
      <c r="A85">
        <v>2019</v>
      </c>
      <c r="B85" t="s">
        <v>6</v>
      </c>
      <c r="C85" t="s">
        <v>101</v>
      </c>
      <c r="D85" t="s">
        <v>77</v>
      </c>
      <c r="E85">
        <v>10</v>
      </c>
      <c r="F85" t="s">
        <v>99</v>
      </c>
    </row>
    <row r="86" spans="1:6" x14ac:dyDescent="0.25">
      <c r="A86">
        <v>2020</v>
      </c>
      <c r="B86" t="s">
        <v>70</v>
      </c>
      <c r="C86" t="s">
        <v>71</v>
      </c>
      <c r="D86" t="s">
        <v>77</v>
      </c>
      <c r="E86">
        <v>20</v>
      </c>
      <c r="F86" t="s">
        <v>107</v>
      </c>
    </row>
    <row r="87" spans="1:6" x14ac:dyDescent="0.25">
      <c r="A87">
        <v>2020</v>
      </c>
      <c r="B87" t="s">
        <v>41</v>
      </c>
      <c r="C87" t="s">
        <v>56</v>
      </c>
      <c r="D87" t="s">
        <v>77</v>
      </c>
      <c r="E87">
        <v>1</v>
      </c>
      <c r="F87" t="s">
        <v>82</v>
      </c>
    </row>
    <row r="88" spans="1:6" x14ac:dyDescent="0.25">
      <c r="A88">
        <v>2020</v>
      </c>
      <c r="B88" t="s">
        <v>10</v>
      </c>
      <c r="C88" t="s">
        <v>65</v>
      </c>
      <c r="D88" t="s">
        <v>77</v>
      </c>
      <c r="E88">
        <v>1</v>
      </c>
      <c r="F88" t="s">
        <v>82</v>
      </c>
    </row>
    <row r="89" spans="1:6" x14ac:dyDescent="0.25">
      <c r="A89">
        <v>2020</v>
      </c>
      <c r="B89" t="s">
        <v>10</v>
      </c>
      <c r="C89" t="s">
        <v>108</v>
      </c>
      <c r="D89" t="s">
        <v>77</v>
      </c>
      <c r="E89">
        <v>5</v>
      </c>
      <c r="F89" t="s">
        <v>82</v>
      </c>
    </row>
    <row r="90" spans="1:6" x14ac:dyDescent="0.25">
      <c r="A90">
        <v>2020</v>
      </c>
      <c r="B90" t="s">
        <v>3</v>
      </c>
      <c r="C90" t="s">
        <v>4</v>
      </c>
      <c r="D90" t="s">
        <v>78</v>
      </c>
      <c r="E90">
        <v>3</v>
      </c>
      <c r="F90" t="s">
        <v>100</v>
      </c>
    </row>
    <row r="91" spans="1:6" x14ac:dyDescent="0.25">
      <c r="A91">
        <v>2020</v>
      </c>
      <c r="B91" t="s">
        <v>28</v>
      </c>
      <c r="C91" t="s">
        <v>55</v>
      </c>
      <c r="D91" t="s">
        <v>77</v>
      </c>
      <c r="E91">
        <v>1</v>
      </c>
      <c r="F91" t="s">
        <v>82</v>
      </c>
    </row>
    <row r="92" spans="1:6" x14ac:dyDescent="0.25">
      <c r="A92">
        <v>2020</v>
      </c>
      <c r="B92" t="s">
        <v>28</v>
      </c>
      <c r="C92" t="s">
        <v>55</v>
      </c>
      <c r="D92" t="s">
        <v>77</v>
      </c>
      <c r="E92">
        <v>1</v>
      </c>
      <c r="F92" t="s">
        <v>82</v>
      </c>
    </row>
    <row r="93" spans="1:6" x14ac:dyDescent="0.25">
      <c r="A93">
        <v>2020</v>
      </c>
      <c r="B93" t="s">
        <v>74</v>
      </c>
      <c r="C93" t="s">
        <v>66</v>
      </c>
      <c r="D93" t="s">
        <v>77</v>
      </c>
      <c r="E93">
        <v>2</v>
      </c>
      <c r="F93" t="s">
        <v>82</v>
      </c>
    </row>
    <row r="94" spans="1:6" x14ac:dyDescent="0.25">
      <c r="A94">
        <v>2020</v>
      </c>
      <c r="B94" t="s">
        <v>74</v>
      </c>
      <c r="C94" t="s">
        <v>88</v>
      </c>
      <c r="D94" t="s">
        <v>77</v>
      </c>
      <c r="E94">
        <v>50</v>
      </c>
      <c r="F94" t="s">
        <v>109</v>
      </c>
    </row>
    <row r="95" spans="1:6" x14ac:dyDescent="0.25">
      <c r="A95">
        <v>2020</v>
      </c>
      <c r="B95" t="s">
        <v>21</v>
      </c>
      <c r="C95" t="s">
        <v>67</v>
      </c>
      <c r="D95" t="s">
        <v>80</v>
      </c>
      <c r="E95">
        <v>1</v>
      </c>
      <c r="F95" t="s">
        <v>82</v>
      </c>
    </row>
    <row r="96" spans="1:6" x14ac:dyDescent="0.25">
      <c r="A96">
        <v>2020</v>
      </c>
      <c r="B96" t="s">
        <v>21</v>
      </c>
      <c r="C96" t="s">
        <v>53</v>
      </c>
      <c r="D96" t="s">
        <v>80</v>
      </c>
      <c r="E96">
        <v>4</v>
      </c>
      <c r="F96" t="s">
        <v>82</v>
      </c>
    </row>
    <row r="97" spans="1:6" x14ac:dyDescent="0.25">
      <c r="A97">
        <v>2020</v>
      </c>
      <c r="B97" t="s">
        <v>5</v>
      </c>
      <c r="C97" t="s">
        <v>93</v>
      </c>
      <c r="D97" t="s">
        <v>77</v>
      </c>
      <c r="E97">
        <v>3</v>
      </c>
      <c r="F97" t="s">
        <v>82</v>
      </c>
    </row>
    <row r="98" spans="1:6" x14ac:dyDescent="0.25">
      <c r="A98">
        <v>2021</v>
      </c>
      <c r="B98" t="s">
        <v>18</v>
      </c>
      <c r="C98" t="s">
        <v>59</v>
      </c>
      <c r="D98" t="s">
        <v>77</v>
      </c>
      <c r="E98">
        <v>5</v>
      </c>
      <c r="F98" t="s">
        <v>82</v>
      </c>
    </row>
    <row r="99" spans="1:6" x14ac:dyDescent="0.25">
      <c r="A99">
        <v>2021</v>
      </c>
      <c r="B99" t="s">
        <v>3</v>
      </c>
      <c r="C99" t="s">
        <v>63</v>
      </c>
      <c r="D99" t="s">
        <v>78</v>
      </c>
      <c r="E99">
        <v>4</v>
      </c>
      <c r="F99" t="s">
        <v>82</v>
      </c>
    </row>
    <row r="100" spans="1:6" x14ac:dyDescent="0.25">
      <c r="A100">
        <v>2021</v>
      </c>
      <c r="B100" t="s">
        <v>19</v>
      </c>
      <c r="C100" t="s">
        <v>52</v>
      </c>
      <c r="D100" t="s">
        <v>78</v>
      </c>
      <c r="E100">
        <v>1</v>
      </c>
      <c r="F100" t="s">
        <v>82</v>
      </c>
    </row>
    <row r="101" spans="1:6" x14ac:dyDescent="0.25">
      <c r="A101">
        <v>2021</v>
      </c>
      <c r="B101" t="s">
        <v>19</v>
      </c>
      <c r="C101" t="s">
        <v>110</v>
      </c>
      <c r="D101" t="s">
        <v>80</v>
      </c>
      <c r="E101">
        <v>1</v>
      </c>
      <c r="F101" t="s">
        <v>82</v>
      </c>
    </row>
    <row r="102" spans="1:6" x14ac:dyDescent="0.25">
      <c r="A102">
        <v>2021</v>
      </c>
      <c r="B102" t="s">
        <v>19</v>
      </c>
      <c r="C102" t="s">
        <v>19</v>
      </c>
      <c r="D102" t="s">
        <v>77</v>
      </c>
      <c r="E102">
        <v>5</v>
      </c>
      <c r="F102" t="s">
        <v>82</v>
      </c>
    </row>
    <row r="105" spans="1:6" x14ac:dyDescent="0.25">
      <c r="A105" t="s">
        <v>111</v>
      </c>
    </row>
    <row r="106" spans="1:6" x14ac:dyDescent="0.25">
      <c r="A106" t="s">
        <v>112</v>
      </c>
    </row>
    <row r="108" spans="1:6" x14ac:dyDescent="0.25">
      <c r="A108" t="s">
        <v>259</v>
      </c>
    </row>
    <row r="109" spans="1:6" x14ac:dyDescent="0.25">
      <c r="A109" t="s">
        <v>257</v>
      </c>
    </row>
    <row r="110" spans="1:6" x14ac:dyDescent="0.25">
      <c r="A110" t="s">
        <v>258</v>
      </c>
    </row>
  </sheetData>
  <autoFilter ref="A1:F102"/>
  <sortState ref="I5:K8">
    <sortCondition ref="I5"/>
  </sortState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Appendix 1.Occurrence records</vt:lpstr>
      <vt:lpstr>Appendix 1.MSHS's field records</vt:lpstr>
      <vt:lpstr>Table 1 (details)</vt:lpstr>
      <vt:lpstr>Appendix 2</vt:lpstr>
      <vt:lpstr>'Appendix 1.Occurrence records'!_ftn1</vt:lpstr>
      <vt:lpstr>'Appendix 1.Occurrence records'!_ftnref1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MSH Sourav</cp:lastModifiedBy>
  <dcterms:created xsi:type="dcterms:W3CDTF">2020-07-07T18:53:51Z</dcterms:created>
  <dcterms:modified xsi:type="dcterms:W3CDTF">2021-08-18T05:54:33Z</dcterms:modified>
</cp:coreProperties>
</file>